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ata Ito\Desktop\for elif\"/>
    </mc:Choice>
  </mc:AlternateContent>
  <xr:revisionPtr revIDLastSave="0" documentId="13_ncr:1_{E188F4FC-D11E-40B8-957A-5120D432DE26}" xr6:coauthVersionLast="43" xr6:coauthVersionMax="43" xr10:uidLastSave="{00000000-0000-0000-0000-000000000000}"/>
  <bookViews>
    <workbookView xWindow="-120" yWindow="-120" windowWidth="37710" windowHeight="21840" xr2:uid="{00000000-000D-0000-FFFF-FFFF00000000}"/>
  </bookViews>
  <sheets>
    <sheet name="Index" sheetId="1" r:id="rId1"/>
    <sheet name="Nikkei" sheetId="2" r:id="rId2"/>
    <sheet name="Mainichi" sheetId="3" r:id="rId3"/>
    <sheet name="Asahi" sheetId="4" r:id="rId4"/>
    <sheet name="Yomiuri" sheetId="5" r:id="rId5"/>
    <sheet name="Raw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C309" i="1"/>
  <c r="D309" i="1"/>
  <c r="E309" i="1"/>
  <c r="F309" i="1"/>
  <c r="C310" i="1"/>
  <c r="D310" i="1"/>
  <c r="E310" i="1"/>
  <c r="F310" i="1"/>
  <c r="C311" i="1"/>
  <c r="D311" i="1"/>
  <c r="E311" i="1"/>
  <c r="F311" i="1"/>
  <c r="C312" i="1"/>
  <c r="D312" i="1"/>
  <c r="E312" i="1"/>
  <c r="F312" i="1"/>
  <c r="C313" i="1"/>
  <c r="D313" i="1"/>
  <c r="E313" i="1"/>
  <c r="F313" i="1"/>
  <c r="C314" i="1"/>
  <c r="D314" i="1"/>
  <c r="E314" i="1"/>
  <c r="F314" i="1"/>
  <c r="C315" i="1"/>
  <c r="D315" i="1"/>
  <c r="E315" i="1"/>
  <c r="F315" i="1"/>
  <c r="C316" i="1"/>
  <c r="D316" i="1"/>
  <c r="E316" i="1"/>
  <c r="F316" i="1"/>
  <c r="C317" i="1"/>
  <c r="D317" i="1"/>
  <c r="E317" i="1"/>
  <c r="F317" i="1"/>
  <c r="C318" i="1"/>
  <c r="D318" i="1"/>
  <c r="E318" i="1"/>
  <c r="F318" i="1"/>
  <c r="C319" i="1"/>
  <c r="D319" i="1"/>
  <c r="E319" i="1"/>
  <c r="F319" i="1"/>
  <c r="C320" i="1"/>
  <c r="D320" i="1"/>
  <c r="E320" i="1"/>
  <c r="F320" i="1"/>
  <c r="C321" i="1"/>
  <c r="D321" i="1"/>
  <c r="E321" i="1"/>
  <c r="F321" i="1"/>
  <c r="C322" i="1"/>
  <c r="D322" i="1"/>
  <c r="E322" i="1"/>
  <c r="F322" i="1"/>
  <c r="C323" i="1"/>
  <c r="D323" i="1"/>
  <c r="E323" i="1"/>
  <c r="F323" i="1"/>
  <c r="C324" i="1"/>
  <c r="D324" i="1"/>
  <c r="E324" i="1"/>
  <c r="F324" i="1"/>
  <c r="C325" i="1"/>
  <c r="D325" i="1"/>
  <c r="E325" i="1"/>
  <c r="F325" i="1"/>
  <c r="C326" i="1"/>
  <c r="D326" i="1"/>
  <c r="E326" i="1"/>
  <c r="F326" i="1"/>
  <c r="C327" i="1"/>
  <c r="D327" i="1"/>
  <c r="E327" i="1"/>
  <c r="F327" i="1"/>
  <c r="C328" i="1"/>
  <c r="D328" i="1"/>
  <c r="E328" i="1"/>
  <c r="F328" i="1"/>
  <c r="C329" i="1"/>
  <c r="D329" i="1"/>
  <c r="E329" i="1"/>
  <c r="F329" i="1"/>
  <c r="C330" i="1"/>
  <c r="D330" i="1"/>
  <c r="E330" i="1"/>
  <c r="F330" i="1"/>
  <c r="C331" i="1"/>
  <c r="D331" i="1"/>
  <c r="E331" i="1"/>
  <c r="F331" i="1"/>
  <c r="C332" i="1"/>
  <c r="D332" i="1"/>
  <c r="E332" i="1"/>
  <c r="F332" i="1"/>
  <c r="C333" i="1"/>
  <c r="D333" i="1"/>
  <c r="E333" i="1"/>
  <c r="F333" i="1"/>
  <c r="C334" i="1"/>
  <c r="D334" i="1"/>
  <c r="E334" i="1"/>
  <c r="F334" i="1"/>
  <c r="C335" i="1"/>
  <c r="D335" i="1"/>
  <c r="E335" i="1"/>
  <c r="F335" i="1"/>
  <c r="C336" i="1"/>
  <c r="D336" i="1"/>
  <c r="E336" i="1"/>
  <c r="F336" i="1"/>
  <c r="C337" i="1"/>
  <c r="D337" i="1"/>
  <c r="E337" i="1"/>
  <c r="F337" i="1"/>
  <c r="C338" i="1"/>
  <c r="D338" i="1"/>
  <c r="E338" i="1"/>
  <c r="F338" i="1"/>
  <c r="C339" i="1"/>
  <c r="D339" i="1"/>
  <c r="E339" i="1"/>
  <c r="F339" i="1"/>
  <c r="C340" i="1"/>
  <c r="D340" i="1"/>
  <c r="E340" i="1"/>
  <c r="F340" i="1"/>
  <c r="C341" i="1"/>
  <c r="D341" i="1"/>
  <c r="E341" i="1"/>
  <c r="F341" i="1"/>
  <c r="C342" i="1"/>
  <c r="D342" i="1"/>
  <c r="E342" i="1"/>
  <c r="F342" i="1"/>
  <c r="C343" i="1"/>
  <c r="D343" i="1"/>
  <c r="E343" i="1"/>
  <c r="F343" i="1"/>
  <c r="C344" i="1"/>
  <c r="D344" i="1"/>
  <c r="E344" i="1"/>
  <c r="F344" i="1"/>
  <c r="C345" i="1"/>
  <c r="D345" i="1"/>
  <c r="E345" i="1"/>
  <c r="F345" i="1"/>
  <c r="C346" i="1"/>
  <c r="D346" i="1"/>
  <c r="E346" i="1"/>
  <c r="F346" i="1"/>
  <c r="C347" i="1"/>
  <c r="D347" i="1"/>
  <c r="E347" i="1"/>
  <c r="F347" i="1"/>
  <c r="C348" i="1"/>
  <c r="D348" i="1"/>
  <c r="E348" i="1"/>
  <c r="F348" i="1"/>
  <c r="C349" i="1"/>
  <c r="D349" i="1"/>
  <c r="E349" i="1"/>
  <c r="F349" i="1"/>
  <c r="C350" i="1"/>
  <c r="D350" i="1"/>
  <c r="E350" i="1"/>
  <c r="F350" i="1"/>
  <c r="C351" i="1"/>
  <c r="D351" i="1"/>
  <c r="E351" i="1"/>
  <c r="F351" i="1"/>
  <c r="C352" i="1"/>
  <c r="D352" i="1"/>
  <c r="E352" i="1"/>
  <c r="F352" i="1"/>
  <c r="C353" i="1"/>
  <c r="D353" i="1"/>
  <c r="E353" i="1"/>
  <c r="F353" i="1"/>
  <c r="C354" i="1"/>
  <c r="D354" i="1"/>
  <c r="E354" i="1"/>
  <c r="F354" i="1"/>
  <c r="C355" i="1"/>
  <c r="D355" i="1"/>
  <c r="E355" i="1"/>
  <c r="F355" i="1"/>
  <c r="C356" i="1"/>
  <c r="D356" i="1"/>
  <c r="E356" i="1"/>
  <c r="F356" i="1"/>
  <c r="C357" i="1"/>
  <c r="D357" i="1"/>
  <c r="E357" i="1"/>
  <c r="F357" i="1"/>
  <c r="C358" i="1"/>
  <c r="D358" i="1"/>
  <c r="E358" i="1"/>
  <c r="F358" i="1"/>
  <c r="C359" i="1"/>
  <c r="D359" i="1"/>
  <c r="E359" i="1"/>
  <c r="F359" i="1"/>
  <c r="C360" i="1"/>
  <c r="D360" i="1"/>
  <c r="E360" i="1"/>
  <c r="F360" i="1"/>
  <c r="C361" i="1"/>
  <c r="D361" i="1"/>
  <c r="E361" i="1"/>
  <c r="F361" i="1"/>
  <c r="C362" i="1"/>
  <c r="D362" i="1"/>
  <c r="E362" i="1"/>
  <c r="F362" i="1"/>
  <c r="C363" i="1"/>
  <c r="D363" i="1"/>
  <c r="E363" i="1"/>
  <c r="F363" i="1"/>
  <c r="C364" i="1"/>
  <c r="D364" i="1"/>
  <c r="E364" i="1"/>
  <c r="F364" i="1"/>
  <c r="C365" i="1"/>
  <c r="D365" i="1"/>
  <c r="E365" i="1"/>
  <c r="F365" i="1"/>
  <c r="C366" i="1"/>
  <c r="D366" i="1"/>
  <c r="E366" i="1"/>
  <c r="F366" i="1"/>
  <c r="C367" i="1"/>
  <c r="D367" i="1"/>
  <c r="E367" i="1"/>
  <c r="F367" i="1"/>
  <c r="C368" i="1"/>
  <c r="D368" i="1"/>
  <c r="E368" i="1"/>
  <c r="F368" i="1"/>
  <c r="C369" i="1"/>
  <c r="D369" i="1"/>
  <c r="E369" i="1"/>
  <c r="F369" i="1"/>
  <c r="C370" i="1"/>
  <c r="D370" i="1"/>
  <c r="E370" i="1"/>
  <c r="F370" i="1"/>
  <c r="C371" i="1"/>
  <c r="D371" i="1"/>
  <c r="E371" i="1"/>
  <c r="F371" i="1"/>
  <c r="C372" i="1"/>
  <c r="D372" i="1"/>
  <c r="E372" i="1"/>
  <c r="F372" i="1"/>
  <c r="C373" i="1"/>
  <c r="D373" i="1"/>
  <c r="E373" i="1"/>
  <c r="F373" i="1"/>
  <c r="C374" i="1"/>
  <c r="D374" i="1"/>
  <c r="E374" i="1"/>
  <c r="F374" i="1"/>
  <c r="C375" i="1"/>
  <c r="D375" i="1"/>
  <c r="E375" i="1"/>
  <c r="F375" i="1"/>
  <c r="C376" i="1"/>
  <c r="D376" i="1"/>
  <c r="E376" i="1"/>
  <c r="F376" i="1"/>
  <c r="C377" i="1"/>
  <c r="D377" i="1"/>
  <c r="E377" i="1"/>
  <c r="F377" i="1"/>
  <c r="C378" i="1"/>
  <c r="D378" i="1"/>
  <c r="E378" i="1"/>
  <c r="F378" i="1"/>
  <c r="C379" i="1"/>
  <c r="D379" i="1"/>
  <c r="E379" i="1"/>
  <c r="F379" i="1"/>
  <c r="C380" i="1"/>
  <c r="D380" i="1"/>
  <c r="E380" i="1"/>
  <c r="F380" i="1"/>
  <c r="C381" i="1"/>
  <c r="D381" i="1"/>
  <c r="E381" i="1"/>
  <c r="F381" i="1"/>
  <c r="C382" i="1"/>
  <c r="D382" i="1"/>
  <c r="E382" i="1"/>
  <c r="F382" i="1"/>
  <c r="C383" i="1"/>
  <c r="D383" i="1"/>
  <c r="E383" i="1"/>
  <c r="F383" i="1"/>
  <c r="C384" i="1"/>
  <c r="D384" i="1"/>
  <c r="E384" i="1"/>
  <c r="F384" i="1"/>
  <c r="C385" i="1"/>
  <c r="D385" i="1"/>
  <c r="E385" i="1"/>
  <c r="F385" i="1"/>
  <c r="C386" i="1"/>
  <c r="D386" i="1"/>
  <c r="E386" i="1"/>
  <c r="F386" i="1"/>
  <c r="C387" i="1"/>
  <c r="D387" i="1"/>
  <c r="E387" i="1"/>
  <c r="F387" i="1"/>
  <c r="C388" i="1"/>
  <c r="D388" i="1"/>
  <c r="E388" i="1"/>
  <c r="F388" i="1"/>
  <c r="C389" i="1"/>
  <c r="D389" i="1"/>
  <c r="E389" i="1"/>
  <c r="F389" i="1"/>
  <c r="C390" i="1"/>
  <c r="D390" i="1"/>
  <c r="E390" i="1"/>
  <c r="F390" i="1"/>
  <c r="C391" i="1"/>
  <c r="D391" i="1"/>
  <c r="E391" i="1"/>
  <c r="F391" i="1"/>
  <c r="C392" i="1"/>
  <c r="D392" i="1"/>
  <c r="E392" i="1"/>
  <c r="F392" i="1"/>
  <c r="C393" i="1"/>
  <c r="D393" i="1"/>
  <c r="E393" i="1"/>
  <c r="F393" i="1"/>
  <c r="C394" i="1"/>
  <c r="D394" i="1"/>
  <c r="E394" i="1"/>
  <c r="F394" i="1"/>
  <c r="C395" i="1"/>
  <c r="D395" i="1"/>
  <c r="E395" i="1"/>
  <c r="F395" i="1"/>
  <c r="C396" i="1"/>
  <c r="D396" i="1"/>
  <c r="E396" i="1"/>
  <c r="F396" i="1"/>
  <c r="C397" i="1"/>
  <c r="D397" i="1"/>
  <c r="E397" i="1"/>
  <c r="F397" i="1"/>
  <c r="C398" i="1"/>
  <c r="D398" i="1"/>
  <c r="E398" i="1"/>
  <c r="F398" i="1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16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2" i="2"/>
  <c r="C3" i="2"/>
  <c r="D3" i="2"/>
  <c r="C4" i="2"/>
  <c r="D4" i="2"/>
  <c r="C5" i="2"/>
  <c r="D5" i="2"/>
  <c r="C6" i="2"/>
  <c r="D6" i="2"/>
  <c r="C7" i="2"/>
  <c r="D7" i="2"/>
  <c r="E7" i="2" s="1"/>
  <c r="C8" i="2"/>
  <c r="D8" i="2"/>
  <c r="C9" i="2"/>
  <c r="D9" i="2"/>
  <c r="E9" i="2" s="1"/>
  <c r="C10" i="2"/>
  <c r="D10" i="2"/>
  <c r="C11" i="2"/>
  <c r="D11" i="2"/>
  <c r="E11" i="2" s="1"/>
  <c r="C12" i="2"/>
  <c r="D12" i="2"/>
  <c r="C13" i="2"/>
  <c r="D13" i="2"/>
  <c r="C14" i="2"/>
  <c r="E14" i="2" s="1"/>
  <c r="D14" i="2"/>
  <c r="C15" i="2"/>
  <c r="D15" i="2"/>
  <c r="E15" i="2" s="1"/>
  <c r="C16" i="2"/>
  <c r="D16" i="2"/>
  <c r="E16" i="2" s="1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23" i="2" s="1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E39" i="2" s="1"/>
  <c r="C40" i="2"/>
  <c r="D40" i="2"/>
  <c r="C41" i="2"/>
  <c r="D41" i="2"/>
  <c r="C42" i="2"/>
  <c r="D42" i="2"/>
  <c r="C43" i="2"/>
  <c r="D43" i="2"/>
  <c r="E43" i="2" s="1"/>
  <c r="C44" i="2"/>
  <c r="D44" i="2"/>
  <c r="C45" i="2"/>
  <c r="D45" i="2"/>
  <c r="C46" i="2"/>
  <c r="D46" i="2"/>
  <c r="C47" i="2"/>
  <c r="D47" i="2"/>
  <c r="E47" i="2" s="1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E54" i="2" s="1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E71" i="2" s="1"/>
  <c r="C72" i="2"/>
  <c r="D72" i="2"/>
  <c r="C73" i="2"/>
  <c r="D73" i="2"/>
  <c r="C74" i="2"/>
  <c r="D74" i="2"/>
  <c r="C75" i="2"/>
  <c r="D75" i="2"/>
  <c r="E75" i="2" s="1"/>
  <c r="C76" i="2"/>
  <c r="D76" i="2"/>
  <c r="C77" i="2"/>
  <c r="D77" i="2"/>
  <c r="C78" i="2"/>
  <c r="E78" i="2" s="1"/>
  <c r="D78" i="2"/>
  <c r="C79" i="2"/>
  <c r="D79" i="2"/>
  <c r="E79" i="2" s="1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E86" i="2" s="1"/>
  <c r="C87" i="2"/>
  <c r="D87" i="2"/>
  <c r="C88" i="2"/>
  <c r="D88" i="2"/>
  <c r="C89" i="2"/>
  <c r="D89" i="2"/>
  <c r="C90" i="2"/>
  <c r="D90" i="2"/>
  <c r="C91" i="2"/>
  <c r="D91" i="2"/>
  <c r="E91" i="2" s="1"/>
  <c r="C92" i="2"/>
  <c r="D92" i="2"/>
  <c r="C93" i="2"/>
  <c r="D93" i="2"/>
  <c r="C94" i="2"/>
  <c r="D94" i="2"/>
  <c r="E94" i="2" s="1"/>
  <c r="C95" i="2"/>
  <c r="D95" i="2"/>
  <c r="E95" i="2" s="1"/>
  <c r="C96" i="2"/>
  <c r="D96" i="2"/>
  <c r="C97" i="2"/>
  <c r="D97" i="2"/>
  <c r="C98" i="2"/>
  <c r="D98" i="2"/>
  <c r="C99" i="2"/>
  <c r="D99" i="2"/>
  <c r="C100" i="2"/>
  <c r="D100" i="2"/>
  <c r="C101" i="2"/>
  <c r="E101" i="2" s="1"/>
  <c r="D101" i="2"/>
  <c r="C102" i="2"/>
  <c r="D102" i="2"/>
  <c r="C103" i="2"/>
  <c r="D103" i="2"/>
  <c r="E103" i="2"/>
  <c r="C104" i="2"/>
  <c r="D104" i="2"/>
  <c r="C105" i="2"/>
  <c r="D105" i="2"/>
  <c r="E105" i="2" s="1"/>
  <c r="C106" i="2"/>
  <c r="D106" i="2"/>
  <c r="C107" i="2"/>
  <c r="D107" i="2"/>
  <c r="E107" i="2" s="1"/>
  <c r="C108" i="2"/>
  <c r="D108" i="2"/>
  <c r="C109" i="2"/>
  <c r="D109" i="2"/>
  <c r="C110" i="2"/>
  <c r="D110" i="2"/>
  <c r="C111" i="2"/>
  <c r="D111" i="2"/>
  <c r="E111" i="2" s="1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E118" i="2" s="1"/>
  <c r="C119" i="2"/>
  <c r="E119" i="2" s="1"/>
  <c r="D119" i="2"/>
  <c r="C120" i="2"/>
  <c r="D120" i="2"/>
  <c r="C121" i="2"/>
  <c r="D121" i="2"/>
  <c r="E121" i="2" s="1"/>
  <c r="C122" i="2"/>
  <c r="D122" i="2"/>
  <c r="C123" i="2"/>
  <c r="D123" i="2"/>
  <c r="C124" i="2"/>
  <c r="D124" i="2"/>
  <c r="C125" i="2"/>
  <c r="D125" i="2"/>
  <c r="C126" i="2"/>
  <c r="D126" i="2"/>
  <c r="E126" i="2" s="1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E137" i="2" s="1"/>
  <c r="C138" i="2"/>
  <c r="D138" i="2"/>
  <c r="C139" i="2"/>
  <c r="D139" i="2"/>
  <c r="C140" i="2"/>
  <c r="E140" i="2" s="1"/>
  <c r="D140" i="2"/>
  <c r="C141" i="2"/>
  <c r="D141" i="2"/>
  <c r="C142" i="2"/>
  <c r="E142" i="2" s="1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E158" i="2"/>
  <c r="C159" i="2"/>
  <c r="D159" i="2"/>
  <c r="C160" i="2"/>
  <c r="D160" i="2"/>
  <c r="C161" i="2"/>
  <c r="D161" i="2"/>
  <c r="C162" i="2"/>
  <c r="D162" i="2"/>
  <c r="E162" i="2" s="1"/>
  <c r="C163" i="2"/>
  <c r="D163" i="2"/>
  <c r="C164" i="2"/>
  <c r="D164" i="2"/>
  <c r="C165" i="2"/>
  <c r="E165" i="2" s="1"/>
  <c r="D165" i="2"/>
  <c r="C166" i="2"/>
  <c r="D166" i="2"/>
  <c r="E166" i="2" s="1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E176" i="2" s="1"/>
  <c r="C177" i="2"/>
  <c r="D177" i="2"/>
  <c r="C178" i="2"/>
  <c r="D178" i="2"/>
  <c r="C179" i="2"/>
  <c r="D179" i="2"/>
  <c r="C180" i="2"/>
  <c r="D180" i="2"/>
  <c r="C181" i="2"/>
  <c r="E181" i="2" s="1"/>
  <c r="D181" i="2"/>
  <c r="C182" i="2"/>
  <c r="D182" i="2"/>
  <c r="E182" i="2" s="1"/>
  <c r="C183" i="2"/>
  <c r="D183" i="2"/>
  <c r="E183" i="2" s="1"/>
  <c r="C184" i="2"/>
  <c r="D184" i="2"/>
  <c r="C185" i="2"/>
  <c r="D185" i="2"/>
  <c r="C186" i="2"/>
  <c r="D186" i="2"/>
  <c r="C187" i="2"/>
  <c r="D187" i="2"/>
  <c r="C188" i="2"/>
  <c r="D188" i="2"/>
  <c r="C189" i="2"/>
  <c r="E189" i="2" s="1"/>
  <c r="D189" i="2"/>
  <c r="C190" i="2"/>
  <c r="D190" i="2"/>
  <c r="E190" i="2" s="1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E214" i="2" s="1"/>
  <c r="C215" i="2"/>
  <c r="D215" i="2"/>
  <c r="E215" i="2" s="1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E222" i="2" s="1"/>
  <c r="D222" i="2"/>
  <c r="C223" i="2"/>
  <c r="D223" i="2"/>
  <c r="C224" i="2"/>
  <c r="D224" i="2"/>
  <c r="C225" i="2"/>
  <c r="D225" i="2"/>
  <c r="C226" i="2"/>
  <c r="D226" i="2"/>
  <c r="E226" i="2" s="1"/>
  <c r="C227" i="2"/>
  <c r="D227" i="2"/>
  <c r="C228" i="2"/>
  <c r="D228" i="2"/>
  <c r="C229" i="2"/>
  <c r="D229" i="2"/>
  <c r="C230" i="2"/>
  <c r="D230" i="2"/>
  <c r="E230" i="2" s="1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E240" i="2" s="1"/>
  <c r="C241" i="2"/>
  <c r="D241" i="2"/>
  <c r="C242" i="2"/>
  <c r="D242" i="2"/>
  <c r="C243" i="2"/>
  <c r="D243" i="2"/>
  <c r="C244" i="2"/>
  <c r="D244" i="2"/>
  <c r="C245" i="2"/>
  <c r="D245" i="2"/>
  <c r="C246" i="2"/>
  <c r="D246" i="2"/>
  <c r="E246" i="2" s="1"/>
  <c r="C247" i="2"/>
  <c r="E247" i="2" s="1"/>
  <c r="D247" i="2"/>
  <c r="C248" i="2"/>
  <c r="D248" i="2"/>
  <c r="C249" i="2"/>
  <c r="D249" i="2"/>
  <c r="C250" i="2"/>
  <c r="D250" i="2"/>
  <c r="E250" i="2" s="1"/>
  <c r="C251" i="2"/>
  <c r="D251" i="2"/>
  <c r="C252" i="2"/>
  <c r="D252" i="2"/>
  <c r="C253" i="2"/>
  <c r="D253" i="2"/>
  <c r="C254" i="2"/>
  <c r="D254" i="2"/>
  <c r="E254" i="2" s="1"/>
  <c r="C255" i="2"/>
  <c r="D255" i="2"/>
  <c r="E255" i="2" s="1"/>
  <c r="C256" i="2"/>
  <c r="D256" i="2"/>
  <c r="C257" i="2"/>
  <c r="D257" i="2"/>
  <c r="C258" i="2"/>
  <c r="D258" i="2"/>
  <c r="C259" i="2"/>
  <c r="D259" i="2"/>
  <c r="C260" i="2"/>
  <c r="E260" i="2" s="1"/>
  <c r="D260" i="2"/>
  <c r="C261" i="2"/>
  <c r="D261" i="2"/>
  <c r="C262" i="2"/>
  <c r="D262" i="2"/>
  <c r="C263" i="2"/>
  <c r="D263" i="2"/>
  <c r="E263" i="2" s="1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E271" i="2"/>
  <c r="C272" i="2"/>
  <c r="D272" i="2"/>
  <c r="C273" i="2"/>
  <c r="D273" i="2"/>
  <c r="C274" i="2"/>
  <c r="D274" i="2"/>
  <c r="C275" i="2"/>
  <c r="D275" i="2"/>
  <c r="E275" i="2" s="1"/>
  <c r="C276" i="2"/>
  <c r="D276" i="2"/>
  <c r="C277" i="2"/>
  <c r="D277" i="2"/>
  <c r="C278" i="2"/>
  <c r="E278" i="2" s="1"/>
  <c r="D278" i="2"/>
  <c r="C279" i="2"/>
  <c r="E279" i="2" s="1"/>
  <c r="D279" i="2"/>
  <c r="C280" i="2"/>
  <c r="D280" i="2"/>
  <c r="C281" i="2"/>
  <c r="D281" i="2"/>
  <c r="E281" i="2" s="1"/>
  <c r="C282" i="2"/>
  <c r="D282" i="2"/>
  <c r="E282" i="2" s="1"/>
  <c r="C283" i="2"/>
  <c r="D283" i="2"/>
  <c r="C284" i="2"/>
  <c r="D284" i="2"/>
  <c r="C285" i="2"/>
  <c r="D285" i="2"/>
  <c r="C286" i="2"/>
  <c r="D286" i="2"/>
  <c r="E286" i="2" s="1"/>
  <c r="C287" i="2"/>
  <c r="D287" i="2"/>
  <c r="C288" i="2"/>
  <c r="D288" i="2"/>
  <c r="C289" i="2"/>
  <c r="D289" i="2"/>
  <c r="E289" i="2" s="1"/>
  <c r="C290" i="2"/>
  <c r="D290" i="2"/>
  <c r="C291" i="2"/>
  <c r="D291" i="2"/>
  <c r="C292" i="2"/>
  <c r="E292" i="2" s="1"/>
  <c r="D292" i="2"/>
  <c r="C293" i="2"/>
  <c r="D293" i="2"/>
  <c r="C294" i="2"/>
  <c r="D294" i="2"/>
  <c r="C295" i="2"/>
  <c r="D295" i="2"/>
  <c r="C296" i="2"/>
  <c r="D296" i="2"/>
  <c r="C297" i="2"/>
  <c r="D297" i="2"/>
  <c r="E297" i="2" s="1"/>
  <c r="C298" i="2"/>
  <c r="D298" i="2"/>
  <c r="C299" i="2"/>
  <c r="D299" i="2"/>
  <c r="C300" i="2"/>
  <c r="D300" i="2"/>
  <c r="C301" i="2"/>
  <c r="D301" i="2"/>
  <c r="C302" i="2"/>
  <c r="D302" i="2"/>
  <c r="C303" i="2"/>
  <c r="D303" i="2"/>
  <c r="E303" i="2" s="1"/>
  <c r="C304" i="2"/>
  <c r="D304" i="2"/>
  <c r="C305" i="2"/>
  <c r="D305" i="2"/>
  <c r="C306" i="2"/>
  <c r="D306" i="2"/>
  <c r="E306" i="2" s="1"/>
  <c r="C307" i="2"/>
  <c r="D307" i="2"/>
  <c r="C308" i="2"/>
  <c r="D308" i="2"/>
  <c r="C309" i="2"/>
  <c r="D309" i="2"/>
  <c r="C310" i="2"/>
  <c r="D310" i="2"/>
  <c r="E310" i="2" s="1"/>
  <c r="C311" i="2"/>
  <c r="D311" i="2"/>
  <c r="C312" i="2"/>
  <c r="D312" i="2"/>
  <c r="C313" i="2"/>
  <c r="D313" i="2"/>
  <c r="E313" i="2" s="1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E321" i="2" s="1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E329" i="2" s="1"/>
  <c r="C330" i="2"/>
  <c r="D330" i="2"/>
  <c r="C331" i="2"/>
  <c r="D331" i="2"/>
  <c r="C332" i="2"/>
  <c r="D332" i="2"/>
  <c r="C333" i="2"/>
  <c r="D333" i="2"/>
  <c r="C334" i="2"/>
  <c r="E334" i="2" s="1"/>
  <c r="D334" i="2"/>
  <c r="C335" i="2"/>
  <c r="D335" i="2"/>
  <c r="E335" i="2" s="1"/>
  <c r="C336" i="2"/>
  <c r="D336" i="2"/>
  <c r="C337" i="2"/>
  <c r="D337" i="2"/>
  <c r="C338" i="2"/>
  <c r="D338" i="2"/>
  <c r="C339" i="2"/>
  <c r="D339" i="2"/>
  <c r="E339" i="2" s="1"/>
  <c r="C340" i="2"/>
  <c r="D340" i="2"/>
  <c r="C341" i="2"/>
  <c r="D341" i="2"/>
  <c r="C342" i="2"/>
  <c r="D342" i="2"/>
  <c r="E342" i="2" s="1"/>
  <c r="C343" i="2"/>
  <c r="D343" i="2"/>
  <c r="C344" i="2"/>
  <c r="D344" i="2"/>
  <c r="C345" i="2"/>
  <c r="D345" i="2"/>
  <c r="C346" i="2"/>
  <c r="D346" i="2"/>
  <c r="C347" i="2"/>
  <c r="D347" i="2"/>
  <c r="E347" i="2" s="1"/>
  <c r="C348" i="2"/>
  <c r="E348" i="2" s="1"/>
  <c r="D348" i="2"/>
  <c r="C349" i="2"/>
  <c r="E349" i="2" s="1"/>
  <c r="D349" i="2"/>
  <c r="C350" i="2"/>
  <c r="D350" i="2"/>
  <c r="C351" i="2"/>
  <c r="D351" i="2"/>
  <c r="E351" i="2" s="1"/>
  <c r="C352" i="2"/>
  <c r="D352" i="2"/>
  <c r="C353" i="2"/>
  <c r="D353" i="2"/>
  <c r="C354" i="2"/>
  <c r="D354" i="2"/>
  <c r="C355" i="2"/>
  <c r="D355" i="2"/>
  <c r="C356" i="2"/>
  <c r="E356" i="2" s="1"/>
  <c r="D356" i="2"/>
  <c r="C357" i="2"/>
  <c r="D357" i="2"/>
  <c r="C358" i="2"/>
  <c r="D358" i="2"/>
  <c r="C359" i="2"/>
  <c r="D359" i="2"/>
  <c r="E359" i="2" s="1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E366" i="2" s="1"/>
  <c r="D366" i="2"/>
  <c r="C367" i="2"/>
  <c r="D367" i="2"/>
  <c r="E367" i="2" s="1"/>
  <c r="C368" i="2"/>
  <c r="D368" i="2"/>
  <c r="C369" i="2"/>
  <c r="D369" i="2"/>
  <c r="C370" i="2"/>
  <c r="D370" i="2"/>
  <c r="C371" i="2"/>
  <c r="D371" i="2"/>
  <c r="E371" i="2" s="1"/>
  <c r="C372" i="2"/>
  <c r="D372" i="2"/>
  <c r="C373" i="2"/>
  <c r="D373" i="2"/>
  <c r="C374" i="2"/>
  <c r="D374" i="2"/>
  <c r="E374" i="2" s="1"/>
  <c r="C375" i="2"/>
  <c r="D375" i="2"/>
  <c r="C376" i="2"/>
  <c r="D376" i="2"/>
  <c r="C377" i="2"/>
  <c r="D377" i="2"/>
  <c r="C378" i="2"/>
  <c r="D378" i="2"/>
  <c r="E378" i="2" s="1"/>
  <c r="C379" i="2"/>
  <c r="D379" i="2"/>
  <c r="C380" i="2"/>
  <c r="D380" i="2"/>
  <c r="C381" i="2"/>
  <c r="D381" i="2"/>
  <c r="C382" i="2"/>
  <c r="D382" i="2"/>
  <c r="E382" i="2" s="1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" i="3"/>
  <c r="C3" i="3"/>
  <c r="D3" i="3"/>
  <c r="E3" i="3" s="1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E11" i="3" s="1"/>
  <c r="C12" i="3"/>
  <c r="D12" i="3"/>
  <c r="C13" i="3"/>
  <c r="D13" i="3"/>
  <c r="C14" i="3"/>
  <c r="D14" i="3"/>
  <c r="C15" i="3"/>
  <c r="D15" i="3"/>
  <c r="C16" i="3"/>
  <c r="D16" i="3"/>
  <c r="C17" i="3"/>
  <c r="D17" i="3"/>
  <c r="E17" i="3" s="1"/>
  <c r="C18" i="3"/>
  <c r="D18" i="3"/>
  <c r="C19" i="3"/>
  <c r="D19" i="3"/>
  <c r="E19" i="3" s="1"/>
  <c r="C20" i="3"/>
  <c r="D20" i="3"/>
  <c r="C21" i="3"/>
  <c r="D21" i="3"/>
  <c r="C22" i="3"/>
  <c r="D22" i="3"/>
  <c r="C23" i="3"/>
  <c r="D23" i="3"/>
  <c r="E23" i="3" s="1"/>
  <c r="C24" i="3"/>
  <c r="D24" i="3"/>
  <c r="C25" i="3"/>
  <c r="D25" i="3"/>
  <c r="E25" i="3" s="1"/>
  <c r="C26" i="3"/>
  <c r="D26" i="3"/>
  <c r="C27" i="3"/>
  <c r="D27" i="3"/>
  <c r="C28" i="3"/>
  <c r="D28" i="3"/>
  <c r="E28" i="3" s="1"/>
  <c r="C29" i="3"/>
  <c r="D29" i="3"/>
  <c r="C30" i="3"/>
  <c r="D30" i="3"/>
  <c r="C31" i="3"/>
  <c r="D31" i="3"/>
  <c r="E31" i="3" s="1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E44" i="3" s="1"/>
  <c r="C45" i="3"/>
  <c r="D45" i="3"/>
  <c r="C46" i="3"/>
  <c r="D46" i="3"/>
  <c r="C47" i="3"/>
  <c r="E47" i="3" s="1"/>
  <c r="D47" i="3"/>
  <c r="C48" i="3"/>
  <c r="D48" i="3"/>
  <c r="C49" i="3"/>
  <c r="D49" i="3"/>
  <c r="E49" i="3" s="1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E56" i="3" s="1"/>
  <c r="C57" i="3"/>
  <c r="D57" i="3"/>
  <c r="E57" i="3" s="1"/>
  <c r="C58" i="3"/>
  <c r="D58" i="3"/>
  <c r="C59" i="3"/>
  <c r="D59" i="3"/>
  <c r="C60" i="3"/>
  <c r="D60" i="3"/>
  <c r="E60" i="3" s="1"/>
  <c r="C61" i="3"/>
  <c r="D61" i="3"/>
  <c r="C62" i="3"/>
  <c r="E62" i="3" s="1"/>
  <c r="D62" i="3"/>
  <c r="C63" i="3"/>
  <c r="D63" i="3"/>
  <c r="E63" i="3"/>
  <c r="C64" i="3"/>
  <c r="D64" i="3"/>
  <c r="E64" i="3" s="1"/>
  <c r="C65" i="3"/>
  <c r="D65" i="3"/>
  <c r="C66" i="3"/>
  <c r="D66" i="3"/>
  <c r="C67" i="3"/>
  <c r="D67" i="3"/>
  <c r="E67" i="3" s="1"/>
  <c r="C68" i="3"/>
  <c r="D68" i="3"/>
  <c r="E68" i="3" s="1"/>
  <c r="C69" i="3"/>
  <c r="D69" i="3"/>
  <c r="C70" i="3"/>
  <c r="E70" i="3" s="1"/>
  <c r="D70" i="3"/>
  <c r="C71" i="3"/>
  <c r="D71" i="3"/>
  <c r="C72" i="3"/>
  <c r="D72" i="3"/>
  <c r="E72" i="3" s="1"/>
  <c r="C73" i="3"/>
  <c r="D73" i="3"/>
  <c r="C74" i="3"/>
  <c r="D74" i="3"/>
  <c r="C75" i="3"/>
  <c r="D75" i="3"/>
  <c r="E75" i="3" s="1"/>
  <c r="C76" i="3"/>
  <c r="D76" i="3"/>
  <c r="C77" i="3"/>
  <c r="E77" i="3" s="1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E83" i="3" s="1"/>
  <c r="C84" i="3"/>
  <c r="D84" i="3"/>
  <c r="C85" i="3"/>
  <c r="D85" i="3"/>
  <c r="C86" i="3"/>
  <c r="D86" i="3"/>
  <c r="C87" i="3"/>
  <c r="D87" i="3"/>
  <c r="E87" i="3" s="1"/>
  <c r="C88" i="3"/>
  <c r="D88" i="3"/>
  <c r="E88" i="3" s="1"/>
  <c r="C89" i="3"/>
  <c r="D89" i="3"/>
  <c r="C90" i="3"/>
  <c r="D90" i="3"/>
  <c r="C91" i="3"/>
  <c r="D91" i="3"/>
  <c r="C92" i="3"/>
  <c r="D92" i="3"/>
  <c r="C93" i="3"/>
  <c r="D93" i="3"/>
  <c r="C94" i="3"/>
  <c r="E94" i="3" s="1"/>
  <c r="D94" i="3"/>
  <c r="C95" i="3"/>
  <c r="E95" i="3" s="1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E106" i="3" s="1"/>
  <c r="C107" i="3"/>
  <c r="D107" i="3"/>
  <c r="C108" i="3"/>
  <c r="D108" i="3"/>
  <c r="C109" i="3"/>
  <c r="D109" i="3"/>
  <c r="C110" i="3"/>
  <c r="D110" i="3"/>
  <c r="E110" i="3" s="1"/>
  <c r="C111" i="3"/>
  <c r="D111" i="3"/>
  <c r="C112" i="3"/>
  <c r="D112" i="3"/>
  <c r="C113" i="3"/>
  <c r="D113" i="3"/>
  <c r="C114" i="3"/>
  <c r="D114" i="3"/>
  <c r="E114" i="3" s="1"/>
  <c r="C115" i="3"/>
  <c r="D115" i="3"/>
  <c r="C116" i="3"/>
  <c r="D116" i="3"/>
  <c r="C117" i="3"/>
  <c r="D117" i="3"/>
  <c r="C118" i="3"/>
  <c r="D118" i="3"/>
  <c r="E118" i="3" s="1"/>
  <c r="C119" i="3"/>
  <c r="D119" i="3"/>
  <c r="C120" i="3"/>
  <c r="D120" i="3"/>
  <c r="C121" i="3"/>
  <c r="D121" i="3"/>
  <c r="C122" i="3"/>
  <c r="D122" i="3"/>
  <c r="E122" i="3" s="1"/>
  <c r="C123" i="3"/>
  <c r="D123" i="3"/>
  <c r="C124" i="3"/>
  <c r="D124" i="3"/>
  <c r="C125" i="3"/>
  <c r="D125" i="3"/>
  <c r="C126" i="3"/>
  <c r="D126" i="3"/>
  <c r="E126" i="3" s="1"/>
  <c r="C127" i="3"/>
  <c r="D127" i="3"/>
  <c r="C128" i="3"/>
  <c r="D128" i="3"/>
  <c r="C129" i="3"/>
  <c r="D129" i="3"/>
  <c r="E129" i="3" s="1"/>
  <c r="C130" i="3"/>
  <c r="D130" i="3"/>
  <c r="C131" i="3"/>
  <c r="D131" i="3"/>
  <c r="C132" i="3"/>
  <c r="D132" i="3"/>
  <c r="C133" i="3"/>
  <c r="D133" i="3"/>
  <c r="C134" i="3"/>
  <c r="D134" i="3"/>
  <c r="C135" i="3"/>
  <c r="E135" i="3" s="1"/>
  <c r="D135" i="3"/>
  <c r="C136" i="3"/>
  <c r="D136" i="3"/>
  <c r="C137" i="3"/>
  <c r="D137" i="3"/>
  <c r="C138" i="3"/>
  <c r="D138" i="3"/>
  <c r="E138" i="3" s="1"/>
  <c r="C139" i="3"/>
  <c r="D139" i="3"/>
  <c r="C140" i="3"/>
  <c r="D140" i="3"/>
  <c r="C141" i="3"/>
  <c r="D141" i="3"/>
  <c r="C142" i="3"/>
  <c r="D142" i="3"/>
  <c r="E142" i="3" s="1"/>
  <c r="C143" i="3"/>
  <c r="E143" i="3" s="1"/>
  <c r="D143" i="3"/>
  <c r="C144" i="3"/>
  <c r="D144" i="3"/>
  <c r="C145" i="3"/>
  <c r="D145" i="3"/>
  <c r="E145" i="3" s="1"/>
  <c r="C146" i="3"/>
  <c r="D146" i="3"/>
  <c r="E146" i="3" s="1"/>
  <c r="C147" i="3"/>
  <c r="D147" i="3"/>
  <c r="C148" i="3"/>
  <c r="D148" i="3"/>
  <c r="C149" i="3"/>
  <c r="D149" i="3"/>
  <c r="C150" i="3"/>
  <c r="D150" i="3"/>
  <c r="E150" i="3" s="1"/>
  <c r="C151" i="3"/>
  <c r="D151" i="3"/>
  <c r="C152" i="3"/>
  <c r="D152" i="3"/>
  <c r="C153" i="3"/>
  <c r="D153" i="3"/>
  <c r="E153" i="3" s="1"/>
  <c r="C154" i="3"/>
  <c r="D154" i="3"/>
  <c r="E154" i="3" s="1"/>
  <c r="C155" i="3"/>
  <c r="D155" i="3"/>
  <c r="C156" i="3"/>
  <c r="D156" i="3"/>
  <c r="C157" i="3"/>
  <c r="D157" i="3"/>
  <c r="C158" i="3"/>
  <c r="D158" i="3"/>
  <c r="E158" i="3" s="1"/>
  <c r="C159" i="3"/>
  <c r="D159" i="3"/>
  <c r="E159" i="3" s="1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E166" i="3" s="1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E190" i="3" s="1"/>
  <c r="C191" i="3"/>
  <c r="D191" i="3"/>
  <c r="E191" i="3" s="1"/>
  <c r="C192" i="3"/>
  <c r="D192" i="3"/>
  <c r="E192" i="3" s="1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E200" i="3" s="1"/>
  <c r="C201" i="3"/>
  <c r="D201" i="3"/>
  <c r="C202" i="3"/>
  <c r="D202" i="3"/>
  <c r="C203" i="3"/>
  <c r="D203" i="3"/>
  <c r="C204" i="3"/>
  <c r="D204" i="3"/>
  <c r="C205" i="3"/>
  <c r="E205" i="3" s="1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E216" i="3" s="1"/>
  <c r="C217" i="3"/>
  <c r="D217" i="3"/>
  <c r="C218" i="3"/>
  <c r="D218" i="3"/>
  <c r="C219" i="3"/>
  <c r="D219" i="3"/>
  <c r="C220" i="3"/>
  <c r="D220" i="3"/>
  <c r="C221" i="3"/>
  <c r="D221" i="3"/>
  <c r="C222" i="3"/>
  <c r="D222" i="3"/>
  <c r="E222" i="3"/>
  <c r="C223" i="3"/>
  <c r="D223" i="3"/>
  <c r="C224" i="3"/>
  <c r="D224" i="3"/>
  <c r="C225" i="3"/>
  <c r="D225" i="3"/>
  <c r="C226" i="3"/>
  <c r="D226" i="3"/>
  <c r="C227" i="3"/>
  <c r="D227" i="3"/>
  <c r="E227" i="3" s="1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3" s="1"/>
  <c r="C235" i="3"/>
  <c r="D235" i="3"/>
  <c r="E235" i="3" s="1"/>
  <c r="C236" i="3"/>
  <c r="D236" i="3"/>
  <c r="C237" i="3"/>
  <c r="E237" i="3" s="1"/>
  <c r="D237" i="3"/>
  <c r="C238" i="3"/>
  <c r="D238" i="3"/>
  <c r="E238" i="3" s="1"/>
  <c r="C239" i="3"/>
  <c r="D239" i="3"/>
  <c r="C240" i="3"/>
  <c r="D240" i="3"/>
  <c r="C241" i="3"/>
  <c r="D241" i="3"/>
  <c r="C242" i="3"/>
  <c r="D242" i="3"/>
  <c r="E242" i="3" s="1"/>
  <c r="C243" i="3"/>
  <c r="D243" i="3"/>
  <c r="E243" i="3" s="1"/>
  <c r="C244" i="3"/>
  <c r="D244" i="3"/>
  <c r="C245" i="3"/>
  <c r="D245" i="3"/>
  <c r="C246" i="3"/>
  <c r="D246" i="3"/>
  <c r="E246" i="3" s="1"/>
  <c r="C247" i="3"/>
  <c r="D247" i="3"/>
  <c r="E247" i="3" s="1"/>
  <c r="C248" i="3"/>
  <c r="D248" i="3"/>
  <c r="C249" i="3"/>
  <c r="D249" i="3"/>
  <c r="C250" i="3"/>
  <c r="D250" i="3"/>
  <c r="E250" i="3" s="1"/>
  <c r="C251" i="3"/>
  <c r="D251" i="3"/>
  <c r="C252" i="3"/>
  <c r="D252" i="3"/>
  <c r="C253" i="3"/>
  <c r="D253" i="3"/>
  <c r="C254" i="3"/>
  <c r="D254" i="3"/>
  <c r="E254" i="3" s="1"/>
  <c r="C255" i="3"/>
  <c r="D255" i="3"/>
  <c r="E255" i="3" s="1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E266" i="3" s="1"/>
  <c r="C267" i="3"/>
  <c r="D267" i="3"/>
  <c r="C268" i="3"/>
  <c r="D268" i="3"/>
  <c r="C269" i="3"/>
  <c r="D269" i="3"/>
  <c r="C270" i="3"/>
  <c r="D270" i="3"/>
  <c r="E270" i="3" s="1"/>
  <c r="C271" i="3"/>
  <c r="D271" i="3"/>
  <c r="C272" i="3"/>
  <c r="D272" i="3"/>
  <c r="C273" i="3"/>
  <c r="D273" i="3"/>
  <c r="C274" i="3"/>
  <c r="D274" i="3"/>
  <c r="E274" i="3" s="1"/>
  <c r="C275" i="3"/>
  <c r="D275" i="3"/>
  <c r="C276" i="3"/>
  <c r="D276" i="3"/>
  <c r="C277" i="3"/>
  <c r="D277" i="3"/>
  <c r="C278" i="3"/>
  <c r="D278" i="3"/>
  <c r="E278" i="3" s="1"/>
  <c r="C279" i="3"/>
  <c r="D279" i="3"/>
  <c r="C280" i="3"/>
  <c r="D280" i="3"/>
  <c r="C281" i="3"/>
  <c r="D281" i="3"/>
  <c r="C282" i="3"/>
  <c r="D282" i="3"/>
  <c r="E282" i="3" s="1"/>
  <c r="C283" i="3"/>
  <c r="D283" i="3"/>
  <c r="C284" i="3"/>
  <c r="D284" i="3"/>
  <c r="C285" i="3"/>
  <c r="D285" i="3"/>
  <c r="C286" i="3"/>
  <c r="D286" i="3"/>
  <c r="E286" i="3" s="1"/>
  <c r="C287" i="3"/>
  <c r="D287" i="3"/>
  <c r="E287" i="3" s="1"/>
  <c r="C288" i="3"/>
  <c r="D288" i="3"/>
  <c r="C289" i="3"/>
  <c r="D289" i="3"/>
  <c r="E289" i="3" s="1"/>
  <c r="C290" i="3"/>
  <c r="D290" i="3"/>
  <c r="C291" i="3"/>
  <c r="D291" i="3"/>
  <c r="C292" i="3"/>
  <c r="D292" i="3"/>
  <c r="C293" i="3"/>
  <c r="D293" i="3"/>
  <c r="C294" i="3"/>
  <c r="E294" i="3" s="1"/>
  <c r="D294" i="3"/>
  <c r="C295" i="3"/>
  <c r="E295" i="3" s="1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E303" i="3" s="1"/>
  <c r="D303" i="3"/>
  <c r="C304" i="3"/>
  <c r="D304" i="3"/>
  <c r="C305" i="3"/>
  <c r="D305" i="3"/>
  <c r="E305" i="3" s="1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E313" i="3" s="1"/>
  <c r="C314" i="3"/>
  <c r="D314" i="3"/>
  <c r="C315" i="3"/>
  <c r="D315" i="3"/>
  <c r="C316" i="3"/>
  <c r="D316" i="3"/>
  <c r="C317" i="3"/>
  <c r="D317" i="3"/>
  <c r="C318" i="3"/>
  <c r="E318" i="3" s="1"/>
  <c r="D318" i="3"/>
  <c r="C319" i="3"/>
  <c r="D319" i="3"/>
  <c r="E319" i="3" s="1"/>
  <c r="C320" i="3"/>
  <c r="D320" i="3"/>
  <c r="E320" i="3" s="1"/>
  <c r="C321" i="3"/>
  <c r="D321" i="3"/>
  <c r="C322" i="3"/>
  <c r="D322" i="3"/>
  <c r="C323" i="3"/>
  <c r="D323" i="3"/>
  <c r="C324" i="3"/>
  <c r="D324" i="3"/>
  <c r="C325" i="3"/>
  <c r="D325" i="3"/>
  <c r="C326" i="3"/>
  <c r="E326" i="3" s="1"/>
  <c r="D326" i="3"/>
  <c r="C327" i="3"/>
  <c r="D327" i="3"/>
  <c r="C328" i="3"/>
  <c r="D328" i="3"/>
  <c r="E328" i="3" s="1"/>
  <c r="C329" i="3"/>
  <c r="D329" i="3"/>
  <c r="C330" i="3"/>
  <c r="D330" i="3"/>
  <c r="C331" i="3"/>
  <c r="D331" i="3"/>
  <c r="C332" i="3"/>
  <c r="D332" i="3"/>
  <c r="C333" i="3"/>
  <c r="E333" i="3" s="1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E344" i="3" s="1"/>
  <c r="C345" i="3"/>
  <c r="D345" i="3"/>
  <c r="C346" i="3"/>
  <c r="D346" i="3"/>
  <c r="C347" i="3"/>
  <c r="D347" i="3"/>
  <c r="C348" i="3"/>
  <c r="D348" i="3"/>
  <c r="C349" i="3"/>
  <c r="D349" i="3"/>
  <c r="C350" i="3"/>
  <c r="D350" i="3"/>
  <c r="E350" i="3"/>
  <c r="C351" i="3"/>
  <c r="E351" i="3" s="1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E362" i="3" s="1"/>
  <c r="C363" i="3"/>
  <c r="D363" i="3"/>
  <c r="C364" i="3"/>
  <c r="D364" i="3"/>
  <c r="C365" i="3"/>
  <c r="D365" i="3"/>
  <c r="C366" i="3"/>
  <c r="D366" i="3"/>
  <c r="E366" i="3" s="1"/>
  <c r="C367" i="3"/>
  <c r="D367" i="3"/>
  <c r="C368" i="3"/>
  <c r="D368" i="3"/>
  <c r="C369" i="3"/>
  <c r="D369" i="3"/>
  <c r="C370" i="3"/>
  <c r="D370" i="3"/>
  <c r="E370" i="3" s="1"/>
  <c r="C371" i="3"/>
  <c r="D371" i="3"/>
  <c r="C372" i="3"/>
  <c r="D372" i="3"/>
  <c r="C373" i="3"/>
  <c r="D373" i="3"/>
  <c r="C374" i="3"/>
  <c r="D374" i="3"/>
  <c r="E374" i="3" s="1"/>
  <c r="C375" i="3"/>
  <c r="D375" i="3"/>
  <c r="C376" i="3"/>
  <c r="D376" i="3"/>
  <c r="C377" i="3"/>
  <c r="D377" i="3"/>
  <c r="C378" i="3"/>
  <c r="D378" i="3"/>
  <c r="E378" i="3" s="1"/>
  <c r="C379" i="3"/>
  <c r="D379" i="3"/>
  <c r="C380" i="3"/>
  <c r="D380" i="3"/>
  <c r="C381" i="3"/>
  <c r="D381" i="3"/>
  <c r="C382" i="3"/>
  <c r="D382" i="3"/>
  <c r="E382" i="3" s="1"/>
  <c r="C383" i="3"/>
  <c r="D383" i="3"/>
  <c r="C384" i="3"/>
  <c r="D384" i="3"/>
  <c r="C385" i="3"/>
  <c r="D385" i="3"/>
  <c r="E385" i="3" s="1"/>
  <c r="C386" i="3"/>
  <c r="D386" i="3"/>
  <c r="C387" i="3"/>
  <c r="D387" i="3"/>
  <c r="C388" i="3"/>
  <c r="D388" i="3"/>
  <c r="C389" i="3"/>
  <c r="D389" i="3"/>
  <c r="C390" i="3"/>
  <c r="D390" i="3"/>
  <c r="C391" i="3"/>
  <c r="E391" i="3" s="1"/>
  <c r="D391" i="3"/>
  <c r="C392" i="3"/>
  <c r="D392" i="3"/>
  <c r="C3" i="4"/>
  <c r="D3" i="4"/>
  <c r="E3" i="4" s="1"/>
  <c r="C4" i="4"/>
  <c r="D4" i="4"/>
  <c r="C5" i="4"/>
  <c r="D5" i="4"/>
  <c r="C6" i="4"/>
  <c r="D6" i="4"/>
  <c r="E6" i="4" s="1"/>
  <c r="C7" i="4"/>
  <c r="D7" i="4"/>
  <c r="E7" i="4" s="1"/>
  <c r="C8" i="4"/>
  <c r="E8" i="4" s="1"/>
  <c r="D8" i="4"/>
  <c r="C9" i="4"/>
  <c r="D9" i="4"/>
  <c r="E9" i="4" s="1"/>
  <c r="C10" i="4"/>
  <c r="D10" i="4"/>
  <c r="E10" i="4" s="1"/>
  <c r="C11" i="4"/>
  <c r="D11" i="4"/>
  <c r="C12" i="4"/>
  <c r="D12" i="4"/>
  <c r="E12" i="4" s="1"/>
  <c r="C13" i="4"/>
  <c r="D13" i="4"/>
  <c r="E13" i="4" s="1"/>
  <c r="C14" i="4"/>
  <c r="D14" i="4"/>
  <c r="E14" i="4" s="1"/>
  <c r="C15" i="4"/>
  <c r="D15" i="4"/>
  <c r="E15" i="4"/>
  <c r="C16" i="4"/>
  <c r="D16" i="4"/>
  <c r="C17" i="4"/>
  <c r="E17" i="4" s="1"/>
  <c r="D17" i="4"/>
  <c r="C18" i="4"/>
  <c r="D18" i="4"/>
  <c r="E18" i="4"/>
  <c r="C19" i="4"/>
  <c r="D19" i="4"/>
  <c r="E19" i="4" s="1"/>
  <c r="C20" i="4"/>
  <c r="D20" i="4"/>
  <c r="E20" i="4" s="1"/>
  <c r="C21" i="4"/>
  <c r="D21" i="4"/>
  <c r="C22" i="4"/>
  <c r="D22" i="4"/>
  <c r="E22" i="4" s="1"/>
  <c r="C23" i="4"/>
  <c r="D23" i="4"/>
  <c r="E23" i="4"/>
  <c r="C24" i="4"/>
  <c r="E24" i="4" s="1"/>
  <c r="D24" i="4"/>
  <c r="C25" i="4"/>
  <c r="D25" i="4"/>
  <c r="E25" i="4" s="1"/>
  <c r="C26" i="4"/>
  <c r="D26" i="4"/>
  <c r="E26" i="4"/>
  <c r="C27" i="4"/>
  <c r="D27" i="4"/>
  <c r="C28" i="4"/>
  <c r="D28" i="4"/>
  <c r="E28" i="4" s="1"/>
  <c r="C29" i="4"/>
  <c r="D29" i="4"/>
  <c r="E29" i="4" s="1"/>
  <c r="C30" i="4"/>
  <c r="D30" i="4"/>
  <c r="E30" i="4" s="1"/>
  <c r="C31" i="4"/>
  <c r="D31" i="4"/>
  <c r="E31" i="4"/>
  <c r="C32" i="4"/>
  <c r="D32" i="4"/>
  <c r="C33" i="4"/>
  <c r="D33" i="4"/>
  <c r="E33" i="4" s="1"/>
  <c r="C34" i="4"/>
  <c r="D34" i="4"/>
  <c r="E34" i="4"/>
  <c r="C35" i="4"/>
  <c r="D35" i="4"/>
  <c r="E35" i="4" s="1"/>
  <c r="C36" i="4"/>
  <c r="D36" i="4"/>
  <c r="E36" i="4" s="1"/>
  <c r="C37" i="4"/>
  <c r="D37" i="4"/>
  <c r="C38" i="4"/>
  <c r="D38" i="4"/>
  <c r="E38" i="4" s="1"/>
  <c r="C39" i="4"/>
  <c r="D39" i="4"/>
  <c r="E39" i="4"/>
  <c r="C40" i="4"/>
  <c r="E40" i="4" s="1"/>
  <c r="D40" i="4"/>
  <c r="C41" i="4"/>
  <c r="D41" i="4"/>
  <c r="E41" i="4" s="1"/>
  <c r="C42" i="4"/>
  <c r="D42" i="4"/>
  <c r="E42" i="4"/>
  <c r="C43" i="4"/>
  <c r="D43" i="4"/>
  <c r="C44" i="4"/>
  <c r="D44" i="4"/>
  <c r="E44" i="4" s="1"/>
  <c r="C45" i="4"/>
  <c r="D45" i="4"/>
  <c r="E45" i="4" s="1"/>
  <c r="C46" i="4"/>
  <c r="D46" i="4"/>
  <c r="E46" i="4" s="1"/>
  <c r="C47" i="4"/>
  <c r="D47" i="4"/>
  <c r="E47" i="4"/>
  <c r="C48" i="4"/>
  <c r="E48" i="4" s="1"/>
  <c r="D48" i="4"/>
  <c r="C49" i="4"/>
  <c r="D49" i="4"/>
  <c r="E49" i="4" s="1"/>
  <c r="C50" i="4"/>
  <c r="D50" i="4"/>
  <c r="E50" i="4"/>
  <c r="C51" i="4"/>
  <c r="D51" i="4"/>
  <c r="E51" i="4" s="1"/>
  <c r="C52" i="4"/>
  <c r="D52" i="4"/>
  <c r="E52" i="4" s="1"/>
  <c r="C53" i="4"/>
  <c r="D53" i="4"/>
  <c r="E53" i="4" s="1"/>
  <c r="C54" i="4"/>
  <c r="D54" i="4"/>
  <c r="E54" i="4" s="1"/>
  <c r="C55" i="4"/>
  <c r="E55" i="4" s="1"/>
  <c r="D55" i="4"/>
  <c r="C56" i="4"/>
  <c r="D56" i="4"/>
  <c r="C57" i="4"/>
  <c r="D57" i="4"/>
  <c r="E57" i="4" s="1"/>
  <c r="C58" i="4"/>
  <c r="D58" i="4"/>
  <c r="E58" i="4"/>
  <c r="C59" i="4"/>
  <c r="D59" i="4"/>
  <c r="E59" i="4" s="1"/>
  <c r="C60" i="4"/>
  <c r="D60" i="4"/>
  <c r="E60" i="4" s="1"/>
  <c r="C61" i="4"/>
  <c r="D61" i="4"/>
  <c r="E61" i="4" s="1"/>
  <c r="C62" i="4"/>
  <c r="D62" i="4"/>
  <c r="E62" i="4" s="1"/>
  <c r="C63" i="4"/>
  <c r="D63" i="4"/>
  <c r="E63" i="4"/>
  <c r="C64" i="4"/>
  <c r="D64" i="4"/>
  <c r="C65" i="4"/>
  <c r="D65" i="4"/>
  <c r="E65" i="4" s="1"/>
  <c r="C66" i="4"/>
  <c r="D66" i="4"/>
  <c r="E66" i="4"/>
  <c r="C67" i="4"/>
  <c r="D67" i="4"/>
  <c r="E67" i="4" s="1"/>
  <c r="C68" i="4"/>
  <c r="D68" i="4"/>
  <c r="E68" i="4" s="1"/>
  <c r="C69" i="4"/>
  <c r="D69" i="4"/>
  <c r="E69" i="4" s="1"/>
  <c r="C70" i="4"/>
  <c r="D70" i="4"/>
  <c r="E70" i="4" s="1"/>
  <c r="C71" i="4"/>
  <c r="E71" i="4" s="1"/>
  <c r="D71" i="4"/>
  <c r="C72" i="4"/>
  <c r="D72" i="4"/>
  <c r="C73" i="4"/>
  <c r="D73" i="4"/>
  <c r="E73" i="4" s="1"/>
  <c r="C74" i="4"/>
  <c r="E74" i="4" s="1"/>
  <c r="D74" i="4"/>
  <c r="C75" i="4"/>
  <c r="D75" i="4"/>
  <c r="E75" i="4" s="1"/>
  <c r="C76" i="4"/>
  <c r="D76" i="4"/>
  <c r="E76" i="4" s="1"/>
  <c r="C77" i="4"/>
  <c r="D77" i="4"/>
  <c r="E77" i="4" s="1"/>
  <c r="C78" i="4"/>
  <c r="D78" i="4"/>
  <c r="E78" i="4" s="1"/>
  <c r="C79" i="4"/>
  <c r="D79" i="4"/>
  <c r="E79" i="4"/>
  <c r="C80" i="4"/>
  <c r="D80" i="4"/>
  <c r="C81" i="4"/>
  <c r="D81" i="4"/>
  <c r="E81" i="4" s="1"/>
  <c r="C82" i="4"/>
  <c r="D82" i="4"/>
  <c r="E82" i="4"/>
  <c r="C83" i="4"/>
  <c r="D83" i="4"/>
  <c r="E83" i="4" s="1"/>
  <c r="C84" i="4"/>
  <c r="D84" i="4"/>
  <c r="E84" i="4" s="1"/>
  <c r="C85" i="4"/>
  <c r="D85" i="4"/>
  <c r="E85" i="4" s="1"/>
  <c r="C86" i="4"/>
  <c r="D86" i="4"/>
  <c r="E86" i="4" s="1"/>
  <c r="C87" i="4"/>
  <c r="E87" i="4" s="1"/>
  <c r="D87" i="4"/>
  <c r="C88" i="4"/>
  <c r="D88" i="4"/>
  <c r="C89" i="4"/>
  <c r="D89" i="4"/>
  <c r="E89" i="4" s="1"/>
  <c r="C90" i="4"/>
  <c r="D90" i="4"/>
  <c r="E90" i="4"/>
  <c r="C91" i="4"/>
  <c r="D91" i="4"/>
  <c r="E91" i="4" s="1"/>
  <c r="C92" i="4"/>
  <c r="D92" i="4"/>
  <c r="E92" i="4" s="1"/>
  <c r="C93" i="4"/>
  <c r="D93" i="4"/>
  <c r="E93" i="4" s="1"/>
  <c r="C94" i="4"/>
  <c r="D94" i="4"/>
  <c r="E94" i="4" s="1"/>
  <c r="C95" i="4"/>
  <c r="D95" i="4"/>
  <c r="E95" i="4"/>
  <c r="C96" i="4"/>
  <c r="D96" i="4"/>
  <c r="C97" i="4"/>
  <c r="D97" i="4"/>
  <c r="E97" i="4" s="1"/>
  <c r="C98" i="4"/>
  <c r="D98" i="4"/>
  <c r="E98" i="4"/>
  <c r="C99" i="4"/>
  <c r="D99" i="4"/>
  <c r="E99" i="4" s="1"/>
  <c r="C100" i="4"/>
  <c r="D100" i="4"/>
  <c r="E100" i="4" s="1"/>
  <c r="C101" i="4"/>
  <c r="D101" i="4"/>
  <c r="E101" i="4" s="1"/>
  <c r="C102" i="4"/>
  <c r="D102" i="4"/>
  <c r="E102" i="4" s="1"/>
  <c r="C103" i="4"/>
  <c r="E103" i="4" s="1"/>
  <c r="D103" i="4"/>
  <c r="C104" i="4"/>
  <c r="D104" i="4"/>
  <c r="C105" i="4"/>
  <c r="D105" i="4"/>
  <c r="E105" i="4" s="1"/>
  <c r="C106" i="4"/>
  <c r="E106" i="4" s="1"/>
  <c r="D106" i="4"/>
  <c r="C107" i="4"/>
  <c r="D107" i="4"/>
  <c r="E107" i="4" s="1"/>
  <c r="C108" i="4"/>
  <c r="D108" i="4"/>
  <c r="E108" i="4" s="1"/>
  <c r="C109" i="4"/>
  <c r="D109" i="4"/>
  <c r="E109" i="4" s="1"/>
  <c r="C110" i="4"/>
  <c r="D110" i="4"/>
  <c r="E110" i="4" s="1"/>
  <c r="C111" i="4"/>
  <c r="D111" i="4"/>
  <c r="E111" i="4"/>
  <c r="C112" i="4"/>
  <c r="D112" i="4"/>
  <c r="C113" i="4"/>
  <c r="D113" i="4"/>
  <c r="E113" i="4" s="1"/>
  <c r="C114" i="4"/>
  <c r="D114" i="4"/>
  <c r="E114" i="4"/>
  <c r="C115" i="4"/>
  <c r="D115" i="4"/>
  <c r="E115" i="4" s="1"/>
  <c r="C116" i="4"/>
  <c r="D116" i="4"/>
  <c r="E116" i="4" s="1"/>
  <c r="C117" i="4"/>
  <c r="D117" i="4"/>
  <c r="E117" i="4" s="1"/>
  <c r="C118" i="4"/>
  <c r="D118" i="4"/>
  <c r="E118" i="4" s="1"/>
  <c r="C119" i="4"/>
  <c r="E119" i="4" s="1"/>
  <c r="D119" i="4"/>
  <c r="C120" i="4"/>
  <c r="D120" i="4"/>
  <c r="C121" i="4"/>
  <c r="D121" i="4"/>
  <c r="E121" i="4" s="1"/>
  <c r="C122" i="4"/>
  <c r="E122" i="4" s="1"/>
  <c r="D122" i="4"/>
  <c r="C123" i="4"/>
  <c r="D123" i="4"/>
  <c r="E123" i="4" s="1"/>
  <c r="C124" i="4"/>
  <c r="D124" i="4"/>
  <c r="E124" i="4" s="1"/>
  <c r="C125" i="4"/>
  <c r="D125" i="4"/>
  <c r="E125" i="4" s="1"/>
  <c r="C126" i="4"/>
  <c r="D126" i="4"/>
  <c r="E126" i="4" s="1"/>
  <c r="C127" i="4"/>
  <c r="D127" i="4"/>
  <c r="E127" i="4"/>
  <c r="C128" i="4"/>
  <c r="D128" i="4"/>
  <c r="C129" i="4"/>
  <c r="D129" i="4"/>
  <c r="E129" i="4" s="1"/>
  <c r="C130" i="4"/>
  <c r="D130" i="4"/>
  <c r="E130" i="4"/>
  <c r="C131" i="4"/>
  <c r="D131" i="4"/>
  <c r="E131" i="4" s="1"/>
  <c r="C132" i="4"/>
  <c r="D132" i="4"/>
  <c r="E132" i="4" s="1"/>
  <c r="C133" i="4"/>
  <c r="D133" i="4"/>
  <c r="E133" i="4" s="1"/>
  <c r="C134" i="4"/>
  <c r="D134" i="4"/>
  <c r="E134" i="4" s="1"/>
  <c r="C135" i="4"/>
  <c r="E135" i="4" s="1"/>
  <c r="D135" i="4"/>
  <c r="C136" i="4"/>
  <c r="D136" i="4"/>
  <c r="C137" i="4"/>
  <c r="D137" i="4"/>
  <c r="E137" i="4" s="1"/>
  <c r="C138" i="4"/>
  <c r="D138" i="4"/>
  <c r="E138" i="4" s="1"/>
  <c r="C139" i="4"/>
  <c r="D139" i="4"/>
  <c r="C140" i="4"/>
  <c r="D140" i="4"/>
  <c r="C141" i="4"/>
  <c r="D141" i="4"/>
  <c r="C142" i="4"/>
  <c r="E142" i="4" s="1"/>
  <c r="D142" i="4"/>
  <c r="C143" i="4"/>
  <c r="D143" i="4"/>
  <c r="E143" i="4" s="1"/>
  <c r="C144" i="4"/>
  <c r="E144" i="4" s="1"/>
  <c r="D144" i="4"/>
  <c r="C145" i="4"/>
  <c r="E145" i="4" s="1"/>
  <c r="D145" i="4"/>
  <c r="C146" i="4"/>
  <c r="D146" i="4"/>
  <c r="E146" i="4" s="1"/>
  <c r="C147" i="4"/>
  <c r="D147" i="4"/>
  <c r="C148" i="4"/>
  <c r="D148" i="4"/>
  <c r="C149" i="4"/>
  <c r="D149" i="4"/>
  <c r="C150" i="4"/>
  <c r="D150" i="4"/>
  <c r="E150" i="4"/>
  <c r="C151" i="4"/>
  <c r="D151" i="4"/>
  <c r="E151" i="4" s="1"/>
  <c r="C152" i="4"/>
  <c r="E152" i="4" s="1"/>
  <c r="D152" i="4"/>
  <c r="C153" i="4"/>
  <c r="D153" i="4"/>
  <c r="E153" i="4"/>
  <c r="C154" i="4"/>
  <c r="D154" i="4"/>
  <c r="E154" i="4" s="1"/>
  <c r="C155" i="4"/>
  <c r="D155" i="4"/>
  <c r="C156" i="4"/>
  <c r="D156" i="4"/>
  <c r="C157" i="4"/>
  <c r="D157" i="4"/>
  <c r="C158" i="4"/>
  <c r="D158" i="4"/>
  <c r="E158" i="4"/>
  <c r="C159" i="4"/>
  <c r="D159" i="4"/>
  <c r="E159" i="4" s="1"/>
  <c r="C160" i="4"/>
  <c r="E160" i="4" s="1"/>
  <c r="D160" i="4"/>
  <c r="C161" i="4"/>
  <c r="D161" i="4"/>
  <c r="E161" i="4"/>
  <c r="C162" i="4"/>
  <c r="D162" i="4"/>
  <c r="E162" i="4" s="1"/>
  <c r="C163" i="4"/>
  <c r="D163" i="4"/>
  <c r="C164" i="4"/>
  <c r="D164" i="4"/>
  <c r="C165" i="4"/>
  <c r="D165" i="4"/>
  <c r="C166" i="4"/>
  <c r="D166" i="4"/>
  <c r="E166" i="4"/>
  <c r="C167" i="4"/>
  <c r="D167" i="4"/>
  <c r="E167" i="4" s="1"/>
  <c r="C168" i="4"/>
  <c r="E168" i="4" s="1"/>
  <c r="D168" i="4"/>
  <c r="C169" i="4"/>
  <c r="D169" i="4"/>
  <c r="E169" i="4"/>
  <c r="C170" i="4"/>
  <c r="D170" i="4"/>
  <c r="E170" i="4" s="1"/>
  <c r="C171" i="4"/>
  <c r="D171" i="4"/>
  <c r="C172" i="4"/>
  <c r="D172" i="4"/>
  <c r="C173" i="4"/>
  <c r="D173" i="4"/>
  <c r="C174" i="4"/>
  <c r="D174" i="4"/>
  <c r="E174" i="4"/>
  <c r="C175" i="4"/>
  <c r="D175" i="4"/>
  <c r="E175" i="4" s="1"/>
  <c r="C176" i="4"/>
  <c r="E176" i="4" s="1"/>
  <c r="D176" i="4"/>
  <c r="C177" i="4"/>
  <c r="D177" i="4"/>
  <c r="E177" i="4"/>
  <c r="C178" i="4"/>
  <c r="D178" i="4"/>
  <c r="E178" i="4" s="1"/>
  <c r="C179" i="4"/>
  <c r="D179" i="4"/>
  <c r="C180" i="4"/>
  <c r="D180" i="4"/>
  <c r="C181" i="4"/>
  <c r="D181" i="4"/>
  <c r="C182" i="4"/>
  <c r="D182" i="4"/>
  <c r="E182" i="4"/>
  <c r="C183" i="4"/>
  <c r="D183" i="4"/>
  <c r="E183" i="4" s="1"/>
  <c r="C184" i="4"/>
  <c r="E184" i="4" s="1"/>
  <c r="D184" i="4"/>
  <c r="C185" i="4"/>
  <c r="D185" i="4"/>
  <c r="E185" i="4"/>
  <c r="C186" i="4"/>
  <c r="D186" i="4"/>
  <c r="E186" i="4" s="1"/>
  <c r="C187" i="4"/>
  <c r="D187" i="4"/>
  <c r="C188" i="4"/>
  <c r="D188" i="4"/>
  <c r="C189" i="4"/>
  <c r="D189" i="4"/>
  <c r="C190" i="4"/>
  <c r="D190" i="4"/>
  <c r="E190" i="4"/>
  <c r="C191" i="4"/>
  <c r="D191" i="4"/>
  <c r="E191" i="4" s="1"/>
  <c r="C192" i="4"/>
  <c r="E192" i="4" s="1"/>
  <c r="D192" i="4"/>
  <c r="C193" i="4"/>
  <c r="D193" i="4"/>
  <c r="E193" i="4"/>
  <c r="C194" i="4"/>
  <c r="D194" i="4"/>
  <c r="E194" i="4" s="1"/>
  <c r="C195" i="4"/>
  <c r="D195" i="4"/>
  <c r="C196" i="4"/>
  <c r="D196" i="4"/>
  <c r="C197" i="4"/>
  <c r="D197" i="4"/>
  <c r="C198" i="4"/>
  <c r="D198" i="4"/>
  <c r="E198" i="4"/>
  <c r="C199" i="4"/>
  <c r="D199" i="4"/>
  <c r="E199" i="4" s="1"/>
  <c r="C200" i="4"/>
  <c r="D200" i="4"/>
  <c r="C201" i="4"/>
  <c r="D201" i="4"/>
  <c r="E201" i="4"/>
  <c r="C202" i="4"/>
  <c r="D202" i="4"/>
  <c r="E202" i="4" s="1"/>
  <c r="C203" i="4"/>
  <c r="D203" i="4"/>
  <c r="E203" i="4" s="1"/>
  <c r="C204" i="4"/>
  <c r="D204" i="4"/>
  <c r="C205" i="4"/>
  <c r="D205" i="4"/>
  <c r="C206" i="4"/>
  <c r="D206" i="4"/>
  <c r="E206" i="4"/>
  <c r="C207" i="4"/>
  <c r="D207" i="4"/>
  <c r="E207" i="4" s="1"/>
  <c r="C208" i="4"/>
  <c r="E208" i="4" s="1"/>
  <c r="D208" i="4"/>
  <c r="C209" i="4"/>
  <c r="D209" i="4"/>
  <c r="E209" i="4"/>
  <c r="C210" i="4"/>
  <c r="D210" i="4"/>
  <c r="E210" i="4" s="1"/>
  <c r="C211" i="4"/>
  <c r="D211" i="4"/>
  <c r="C212" i="4"/>
  <c r="D212" i="4"/>
  <c r="C213" i="4"/>
  <c r="D213" i="4"/>
  <c r="C214" i="4"/>
  <c r="D214" i="4"/>
  <c r="E214" i="4"/>
  <c r="C215" i="4"/>
  <c r="D215" i="4"/>
  <c r="E215" i="4" s="1"/>
  <c r="C216" i="4"/>
  <c r="D216" i="4"/>
  <c r="C217" i="4"/>
  <c r="D217" i="4"/>
  <c r="E217" i="4"/>
  <c r="C218" i="4"/>
  <c r="D218" i="4"/>
  <c r="E218" i="4" s="1"/>
  <c r="C219" i="4"/>
  <c r="D219" i="4"/>
  <c r="C220" i="4"/>
  <c r="D220" i="4"/>
  <c r="C221" i="4"/>
  <c r="D221" i="4"/>
  <c r="C222" i="4"/>
  <c r="D222" i="4"/>
  <c r="E222" i="4"/>
  <c r="C223" i="4"/>
  <c r="D223" i="4"/>
  <c r="E223" i="4" s="1"/>
  <c r="C224" i="4"/>
  <c r="E224" i="4" s="1"/>
  <c r="D224" i="4"/>
  <c r="C225" i="4"/>
  <c r="D225" i="4"/>
  <c r="E225" i="4"/>
  <c r="C226" i="4"/>
  <c r="D226" i="4"/>
  <c r="E226" i="4" s="1"/>
  <c r="C227" i="4"/>
  <c r="D227" i="4"/>
  <c r="C228" i="4"/>
  <c r="D228" i="4"/>
  <c r="C229" i="4"/>
  <c r="D229" i="4"/>
  <c r="C230" i="4"/>
  <c r="D230" i="4"/>
  <c r="E230" i="4"/>
  <c r="C231" i="4"/>
  <c r="D231" i="4"/>
  <c r="E231" i="4" s="1"/>
  <c r="C232" i="4"/>
  <c r="E232" i="4" s="1"/>
  <c r="D232" i="4"/>
  <c r="C233" i="4"/>
  <c r="D233" i="4"/>
  <c r="E233" i="4"/>
  <c r="C234" i="4"/>
  <c r="D234" i="4"/>
  <c r="E234" i="4" s="1"/>
  <c r="C235" i="4"/>
  <c r="D235" i="4"/>
  <c r="C236" i="4"/>
  <c r="D236" i="4"/>
  <c r="C237" i="4"/>
  <c r="D237" i="4"/>
  <c r="C238" i="4"/>
  <c r="D238" i="4"/>
  <c r="E238" i="4"/>
  <c r="C239" i="4"/>
  <c r="D239" i="4"/>
  <c r="E239" i="4" s="1"/>
  <c r="C240" i="4"/>
  <c r="E240" i="4" s="1"/>
  <c r="D240" i="4"/>
  <c r="C241" i="4"/>
  <c r="D241" i="4"/>
  <c r="E241" i="4"/>
  <c r="C242" i="4"/>
  <c r="D242" i="4"/>
  <c r="E242" i="4" s="1"/>
  <c r="C243" i="4"/>
  <c r="D243" i="4"/>
  <c r="C244" i="4"/>
  <c r="D244" i="4"/>
  <c r="E244" i="4" s="1"/>
  <c r="C245" i="4"/>
  <c r="D245" i="4"/>
  <c r="C246" i="4"/>
  <c r="D246" i="4"/>
  <c r="E246" i="4"/>
  <c r="C247" i="4"/>
  <c r="E247" i="4" s="1"/>
  <c r="D247" i="4"/>
  <c r="C248" i="4"/>
  <c r="D248" i="4"/>
  <c r="C249" i="4"/>
  <c r="D249" i="4"/>
  <c r="E249" i="4"/>
  <c r="C250" i="4"/>
  <c r="E250" i="4" s="1"/>
  <c r="D250" i="4"/>
  <c r="C251" i="4"/>
  <c r="D251" i="4"/>
  <c r="C252" i="4"/>
  <c r="D252" i="4"/>
  <c r="C253" i="4"/>
  <c r="D253" i="4"/>
  <c r="C254" i="4"/>
  <c r="D254" i="4"/>
  <c r="E254" i="4"/>
  <c r="C255" i="4"/>
  <c r="D255" i="4"/>
  <c r="E255" i="4" s="1"/>
  <c r="C256" i="4"/>
  <c r="E256" i="4" s="1"/>
  <c r="D256" i="4"/>
  <c r="C257" i="4"/>
  <c r="D257" i="4"/>
  <c r="E257" i="4"/>
  <c r="C258" i="4"/>
  <c r="D258" i="4"/>
  <c r="E258" i="4" s="1"/>
  <c r="C259" i="4"/>
  <c r="D259" i="4"/>
  <c r="C260" i="4"/>
  <c r="D260" i="4"/>
  <c r="E260" i="4" s="1"/>
  <c r="C261" i="4"/>
  <c r="D261" i="4"/>
  <c r="C262" i="4"/>
  <c r="D262" i="4"/>
  <c r="E262" i="4"/>
  <c r="C263" i="4"/>
  <c r="E263" i="4" s="1"/>
  <c r="D263" i="4"/>
  <c r="C264" i="4"/>
  <c r="E264" i="4" s="1"/>
  <c r="D264" i="4"/>
  <c r="C265" i="4"/>
  <c r="D265" i="4"/>
  <c r="E265" i="4"/>
  <c r="C266" i="4"/>
  <c r="E266" i="4" s="1"/>
  <c r="D266" i="4"/>
  <c r="C267" i="4"/>
  <c r="D267" i="4"/>
  <c r="C268" i="4"/>
  <c r="D268" i="4"/>
  <c r="C269" i="4"/>
  <c r="D269" i="4"/>
  <c r="C270" i="4"/>
  <c r="D270" i="4"/>
  <c r="E270" i="4"/>
  <c r="C271" i="4"/>
  <c r="D271" i="4"/>
  <c r="E271" i="4" s="1"/>
  <c r="C272" i="4"/>
  <c r="E272" i="4" s="1"/>
  <c r="D272" i="4"/>
  <c r="C273" i="4"/>
  <c r="D273" i="4"/>
  <c r="E273" i="4" s="1"/>
  <c r="C274" i="4"/>
  <c r="D274" i="4"/>
  <c r="E274" i="4"/>
  <c r="C275" i="4"/>
  <c r="D275" i="4"/>
  <c r="E275" i="4" s="1"/>
  <c r="C276" i="4"/>
  <c r="D276" i="4"/>
  <c r="C277" i="4"/>
  <c r="D277" i="4"/>
  <c r="E277" i="4" s="1"/>
  <c r="C278" i="4"/>
  <c r="D278" i="4"/>
  <c r="E278" i="4" s="1"/>
  <c r="C279" i="4"/>
  <c r="D279" i="4"/>
  <c r="E279" i="4" s="1"/>
  <c r="C280" i="4"/>
  <c r="D280" i="4"/>
  <c r="C281" i="4"/>
  <c r="D281" i="4"/>
  <c r="E281" i="4" s="1"/>
  <c r="C282" i="4"/>
  <c r="D282" i="4"/>
  <c r="E282" i="4" s="1"/>
  <c r="C283" i="4"/>
  <c r="D283" i="4"/>
  <c r="E283" i="4" s="1"/>
  <c r="C284" i="4"/>
  <c r="D284" i="4"/>
  <c r="C285" i="4"/>
  <c r="D285" i="4"/>
  <c r="C286" i="4"/>
  <c r="D286" i="4"/>
  <c r="E286" i="4" s="1"/>
  <c r="C287" i="4"/>
  <c r="D287" i="4"/>
  <c r="E287" i="4" s="1"/>
  <c r="C288" i="4"/>
  <c r="E288" i="4" s="1"/>
  <c r="D288" i="4"/>
  <c r="C289" i="4"/>
  <c r="D289" i="4"/>
  <c r="C290" i="4"/>
  <c r="D290" i="4"/>
  <c r="E290" i="4"/>
  <c r="C291" i="4"/>
  <c r="D291" i="4"/>
  <c r="E291" i="4" s="1"/>
  <c r="C292" i="4"/>
  <c r="D292" i="4"/>
  <c r="E292" i="4" s="1"/>
  <c r="C293" i="4"/>
  <c r="D293" i="4"/>
  <c r="C294" i="4"/>
  <c r="D294" i="4"/>
  <c r="E294" i="4" s="1"/>
  <c r="C295" i="4"/>
  <c r="D295" i="4"/>
  <c r="E295" i="4"/>
  <c r="C296" i="4"/>
  <c r="E296" i="4" s="1"/>
  <c r="D296" i="4"/>
  <c r="C297" i="4"/>
  <c r="D297" i="4"/>
  <c r="E297" i="4" s="1"/>
  <c r="C298" i="4"/>
  <c r="D298" i="4"/>
  <c r="E298" i="4" s="1"/>
  <c r="C299" i="4"/>
  <c r="D299" i="4"/>
  <c r="C300" i="4"/>
  <c r="D300" i="4"/>
  <c r="E300" i="4" s="1"/>
  <c r="C301" i="4"/>
  <c r="D301" i="4"/>
  <c r="C302" i="4"/>
  <c r="D302" i="4"/>
  <c r="E302" i="4"/>
  <c r="C303" i="4"/>
  <c r="E303" i="4" s="1"/>
  <c r="D303" i="4"/>
  <c r="C304" i="4"/>
  <c r="E304" i="4" s="1"/>
  <c r="D304" i="4"/>
  <c r="C305" i="4"/>
  <c r="D305" i="4"/>
  <c r="C306" i="4"/>
  <c r="D306" i="4"/>
  <c r="E306" i="4" s="1"/>
  <c r="C307" i="4"/>
  <c r="D307" i="4"/>
  <c r="E307" i="4" s="1"/>
  <c r="C308" i="4"/>
  <c r="D308" i="4"/>
  <c r="E308" i="4" s="1"/>
  <c r="C309" i="4"/>
  <c r="D309" i="4"/>
  <c r="E309" i="4" s="1"/>
  <c r="C310" i="4"/>
  <c r="E310" i="4" s="1"/>
  <c r="D310" i="4"/>
  <c r="C311" i="4"/>
  <c r="D311" i="4"/>
  <c r="E311" i="4"/>
  <c r="C312" i="4"/>
  <c r="D312" i="4"/>
  <c r="C313" i="4"/>
  <c r="D313" i="4"/>
  <c r="C314" i="4"/>
  <c r="D314" i="4"/>
  <c r="E314" i="4" s="1"/>
  <c r="C315" i="4"/>
  <c r="D315" i="4"/>
  <c r="C316" i="4"/>
  <c r="D316" i="4"/>
  <c r="C317" i="4"/>
  <c r="D317" i="4"/>
  <c r="E317" i="4" s="1"/>
  <c r="C318" i="4"/>
  <c r="D318" i="4"/>
  <c r="E318" i="4"/>
  <c r="C319" i="4"/>
  <c r="D319" i="4"/>
  <c r="E319" i="4" s="1"/>
  <c r="C320" i="4"/>
  <c r="D320" i="4"/>
  <c r="C321" i="4"/>
  <c r="D321" i="4"/>
  <c r="E321" i="4" s="1"/>
  <c r="C322" i="4"/>
  <c r="D322" i="4"/>
  <c r="E322" i="4"/>
  <c r="C323" i="4"/>
  <c r="D323" i="4"/>
  <c r="C324" i="4"/>
  <c r="D324" i="4"/>
  <c r="E324" i="4" s="1"/>
  <c r="C325" i="4"/>
  <c r="D325" i="4"/>
  <c r="E325" i="4" s="1"/>
  <c r="C326" i="4"/>
  <c r="D326" i="4"/>
  <c r="E326" i="4" s="1"/>
  <c r="C327" i="4"/>
  <c r="D327" i="4"/>
  <c r="E327" i="4"/>
  <c r="C328" i="4"/>
  <c r="D328" i="4"/>
  <c r="C329" i="4"/>
  <c r="D329" i="4"/>
  <c r="E329" i="4" s="1"/>
  <c r="C330" i="4"/>
  <c r="E330" i="4" s="1"/>
  <c r="D330" i="4"/>
  <c r="C331" i="4"/>
  <c r="D331" i="4"/>
  <c r="E331" i="4" s="1"/>
  <c r="C332" i="4"/>
  <c r="D332" i="4"/>
  <c r="C333" i="4"/>
  <c r="D333" i="4"/>
  <c r="C334" i="4"/>
  <c r="D334" i="4"/>
  <c r="E334" i="4"/>
  <c r="C335" i="4"/>
  <c r="D335" i="4"/>
  <c r="E335" i="4" s="1"/>
  <c r="C336" i="4"/>
  <c r="E336" i="4" s="1"/>
  <c r="D336" i="4"/>
  <c r="C337" i="4"/>
  <c r="D337" i="4"/>
  <c r="E337" i="4" s="1"/>
  <c r="C338" i="4"/>
  <c r="D338" i="4"/>
  <c r="E338" i="4"/>
  <c r="C339" i="4"/>
  <c r="D339" i="4"/>
  <c r="E339" i="4" s="1"/>
  <c r="C340" i="4"/>
  <c r="D340" i="4"/>
  <c r="C341" i="4"/>
  <c r="D341" i="4"/>
  <c r="E341" i="4" s="1"/>
  <c r="C342" i="4"/>
  <c r="D342" i="4"/>
  <c r="E342" i="4" s="1"/>
  <c r="C343" i="4"/>
  <c r="D343" i="4"/>
  <c r="E343" i="4" s="1"/>
  <c r="C344" i="4"/>
  <c r="D344" i="4"/>
  <c r="C345" i="4"/>
  <c r="D345" i="4"/>
  <c r="E345" i="4" s="1"/>
  <c r="C346" i="4"/>
  <c r="D346" i="4"/>
  <c r="E346" i="4" s="1"/>
  <c r="C347" i="4"/>
  <c r="D347" i="4"/>
  <c r="E347" i="4" s="1"/>
  <c r="C348" i="4"/>
  <c r="D348" i="4"/>
  <c r="E348" i="4" s="1"/>
  <c r="C349" i="4"/>
  <c r="D349" i="4"/>
  <c r="C350" i="4"/>
  <c r="D350" i="4"/>
  <c r="E350" i="4" s="1"/>
  <c r="C351" i="4"/>
  <c r="E351" i="4" s="1"/>
  <c r="D351" i="4"/>
  <c r="C352" i="4"/>
  <c r="E352" i="4" s="1"/>
  <c r="D352" i="4"/>
  <c r="C353" i="4"/>
  <c r="D353" i="4"/>
  <c r="C354" i="4"/>
  <c r="D354" i="4"/>
  <c r="E354" i="4" s="1"/>
  <c r="C355" i="4"/>
  <c r="D355" i="4"/>
  <c r="E355" i="4" s="1"/>
  <c r="C356" i="4"/>
  <c r="D356" i="4"/>
  <c r="E356" i="4" s="1"/>
  <c r="C357" i="4"/>
  <c r="D357" i="4"/>
  <c r="C358" i="4"/>
  <c r="D358" i="4"/>
  <c r="E358" i="4" s="1"/>
  <c r="C359" i="4"/>
  <c r="D359" i="4"/>
  <c r="E359" i="4"/>
  <c r="C360" i="4"/>
  <c r="E360" i="4" s="1"/>
  <c r="D360" i="4"/>
  <c r="C361" i="4"/>
  <c r="D361" i="4"/>
  <c r="E361" i="4" s="1"/>
  <c r="C362" i="4"/>
  <c r="D362" i="4"/>
  <c r="E362" i="4" s="1"/>
  <c r="C363" i="4"/>
  <c r="D363" i="4"/>
  <c r="C364" i="4"/>
  <c r="D364" i="4"/>
  <c r="E364" i="4" s="1"/>
  <c r="C365" i="4"/>
  <c r="D365" i="4"/>
  <c r="C366" i="4"/>
  <c r="D366" i="4"/>
  <c r="E366" i="4"/>
  <c r="C367" i="4"/>
  <c r="E367" i="4" s="1"/>
  <c r="D367" i="4"/>
  <c r="C368" i="4"/>
  <c r="E368" i="4" s="1"/>
  <c r="D368" i="4"/>
  <c r="C369" i="4"/>
  <c r="D369" i="4"/>
  <c r="C370" i="4"/>
  <c r="D370" i="4"/>
  <c r="E370" i="4" s="1"/>
  <c r="C371" i="4"/>
  <c r="D371" i="4"/>
  <c r="E371" i="4" s="1"/>
  <c r="C372" i="4"/>
  <c r="D372" i="4"/>
  <c r="E372" i="4" s="1"/>
  <c r="C373" i="4"/>
  <c r="D373" i="4"/>
  <c r="E373" i="4" s="1"/>
  <c r="C374" i="4"/>
  <c r="D374" i="4"/>
  <c r="E374" i="4"/>
  <c r="C375" i="4"/>
  <c r="D375" i="4"/>
  <c r="E375" i="4"/>
  <c r="C376" i="4"/>
  <c r="D376" i="4"/>
  <c r="C377" i="4"/>
  <c r="D377" i="4"/>
  <c r="C378" i="4"/>
  <c r="D378" i="4"/>
  <c r="E378" i="4" s="1"/>
  <c r="C379" i="4"/>
  <c r="D379" i="4"/>
  <c r="C380" i="4"/>
  <c r="D380" i="4"/>
  <c r="C381" i="4"/>
  <c r="D381" i="4"/>
  <c r="E381" i="4" s="1"/>
  <c r="C382" i="4"/>
  <c r="D382" i="4"/>
  <c r="E382" i="4"/>
  <c r="C383" i="4"/>
  <c r="D383" i="4"/>
  <c r="E383" i="4" s="1"/>
  <c r="C384" i="4"/>
  <c r="D384" i="4"/>
  <c r="C385" i="4"/>
  <c r="D385" i="4"/>
  <c r="C386" i="4"/>
  <c r="D386" i="4"/>
  <c r="E386" i="4"/>
  <c r="C387" i="4"/>
  <c r="D387" i="4"/>
  <c r="E387" i="4" s="1"/>
  <c r="C388" i="4"/>
  <c r="D388" i="4"/>
  <c r="E388" i="4" s="1"/>
  <c r="C389" i="4"/>
  <c r="D389" i="4"/>
  <c r="E389" i="4" s="1"/>
  <c r="C390" i="4"/>
  <c r="D390" i="4"/>
  <c r="E390" i="4" s="1"/>
  <c r="C391" i="4"/>
  <c r="D391" i="4"/>
  <c r="E391" i="4"/>
  <c r="C392" i="4"/>
  <c r="D392" i="4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117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2" i="5"/>
  <c r="E361" i="2" l="1"/>
  <c r="E353" i="2"/>
  <c r="E318" i="2"/>
  <c r="E314" i="2"/>
  <c r="E295" i="2"/>
  <c r="E287" i="2"/>
  <c r="E283" i="2"/>
  <c r="E151" i="2"/>
  <c r="E143" i="2"/>
  <c r="E135" i="2"/>
  <c r="E127" i="2"/>
  <c r="E123" i="2"/>
  <c r="E80" i="2"/>
  <c r="E41" i="2"/>
  <c r="E22" i="2"/>
  <c r="E388" i="2"/>
  <c r="E251" i="2"/>
  <c r="E220" i="2"/>
  <c r="E213" i="2"/>
  <c r="E197" i="2"/>
  <c r="E174" i="2"/>
  <c r="E150" i="2"/>
  <c r="E37" i="2"/>
  <c r="E391" i="2"/>
  <c r="E383" i="2"/>
  <c r="E379" i="2"/>
  <c r="E375" i="2"/>
  <c r="E336" i="2"/>
  <c r="E302" i="2"/>
  <c r="E239" i="2"/>
  <c r="E219" i="2"/>
  <c r="E208" i="2"/>
  <c r="E114" i="2"/>
  <c r="E87" i="2"/>
  <c r="E55" i="2"/>
  <c r="E44" i="2"/>
  <c r="E343" i="2"/>
  <c r="E324" i="2"/>
  <c r="E270" i="2"/>
  <c r="E188" i="2"/>
  <c r="E157" i="2"/>
  <c r="E62" i="2"/>
  <c r="E31" i="2"/>
  <c r="E27" i="2"/>
  <c r="E370" i="2"/>
  <c r="E350" i="2"/>
  <c r="E346" i="2"/>
  <c r="E327" i="2"/>
  <c r="E319" i="2"/>
  <c r="E311" i="2"/>
  <c r="E265" i="2"/>
  <c r="E257" i="2"/>
  <c r="E249" i="2"/>
  <c r="E187" i="2"/>
  <c r="E128" i="2"/>
  <c r="E73" i="2"/>
  <c r="E50" i="2"/>
  <c r="E385" i="2"/>
  <c r="E377" i="2"/>
  <c r="E307" i="2"/>
  <c r="E272" i="2"/>
  <c r="E233" i="2"/>
  <c r="E225" i="2"/>
  <c r="E198" i="2"/>
  <c r="E194" i="2"/>
  <c r="E175" i="2"/>
  <c r="E112" i="2"/>
  <c r="E57" i="2"/>
  <c r="E38" i="2"/>
  <c r="E30" i="2"/>
  <c r="E392" i="2"/>
  <c r="E358" i="2"/>
  <c r="E354" i="2"/>
  <c r="E328" i="2"/>
  <c r="E317" i="2"/>
  <c r="E294" i="2"/>
  <c r="E290" i="2"/>
  <c r="E264" i="2"/>
  <c r="E256" i="2"/>
  <c r="E238" i="2"/>
  <c r="E207" i="2"/>
  <c r="E199" i="2"/>
  <c r="E191" i="2"/>
  <c r="E134" i="2"/>
  <c r="E130" i="2"/>
  <c r="E108" i="2"/>
  <c r="E96" i="2"/>
  <c r="E70" i="2"/>
  <c r="E66" i="2"/>
  <c r="E32" i="2"/>
  <c r="E6" i="2"/>
  <c r="E380" i="2"/>
  <c r="E373" i="2"/>
  <c r="E316" i="2"/>
  <c r="E309" i="2"/>
  <c r="E252" i="2"/>
  <c r="E245" i="2"/>
  <c r="E172" i="2"/>
  <c r="E164" i="2"/>
  <c r="E92" i="2"/>
  <c r="E85" i="2"/>
  <c r="E28" i="2"/>
  <c r="E21" i="2"/>
  <c r="E368" i="2"/>
  <c r="E345" i="2"/>
  <c r="E315" i="2"/>
  <c r="E304" i="2"/>
  <c r="E232" i="2"/>
  <c r="E221" i="2"/>
  <c r="E206" i="2"/>
  <c r="E167" i="2"/>
  <c r="E159" i="2"/>
  <c r="E156" i="2"/>
  <c r="E149" i="2"/>
  <c r="E133" i="2"/>
  <c r="E69" i="2"/>
  <c r="E5" i="2"/>
  <c r="E390" i="2"/>
  <c r="E386" i="2"/>
  <c r="E360" i="2"/>
  <c r="E326" i="2"/>
  <c r="E322" i="2"/>
  <c r="E296" i="2"/>
  <c r="E285" i="2"/>
  <c r="E262" i="2"/>
  <c r="E258" i="2"/>
  <c r="E228" i="2"/>
  <c r="E201" i="2"/>
  <c r="E155" i="2"/>
  <c r="E144" i="2"/>
  <c r="E110" i="2"/>
  <c r="E102" i="2"/>
  <c r="E98" i="2"/>
  <c r="E76" i="2"/>
  <c r="E64" i="2"/>
  <c r="E46" i="2"/>
  <c r="E34" i="2"/>
  <c r="E12" i="2"/>
  <c r="E231" i="2"/>
  <c r="E223" i="2"/>
  <c r="E185" i="2"/>
  <c r="E132" i="2"/>
  <c r="E341" i="2"/>
  <c r="E284" i="2"/>
  <c r="E277" i="2"/>
  <c r="E124" i="2"/>
  <c r="E117" i="2"/>
  <c r="E63" i="2"/>
  <c r="E60" i="2"/>
  <c r="E53" i="2"/>
  <c r="E204" i="2"/>
  <c r="E196" i="2"/>
  <c r="E169" i="2"/>
  <c r="E89" i="2"/>
  <c r="E82" i="2"/>
  <c r="E59" i="2"/>
  <c r="E48" i="2"/>
  <c r="E25" i="2"/>
  <c r="E18" i="2"/>
  <c r="E372" i="2"/>
  <c r="E365" i="2"/>
  <c r="E340" i="2"/>
  <c r="E333" i="2"/>
  <c r="E308" i="2"/>
  <c r="E301" i="2"/>
  <c r="E276" i="2"/>
  <c r="E269" i="2"/>
  <c r="E244" i="2"/>
  <c r="E237" i="2"/>
  <c r="E212" i="2"/>
  <c r="E205" i="2"/>
  <c r="E180" i="2"/>
  <c r="E173" i="2"/>
  <c r="E148" i="2"/>
  <c r="E141" i="2"/>
  <c r="E116" i="2"/>
  <c r="E109" i="2"/>
  <c r="E84" i="2"/>
  <c r="E77" i="2"/>
  <c r="E52" i="2"/>
  <c r="E45" i="2"/>
  <c r="E20" i="2"/>
  <c r="E13" i="2"/>
  <c r="E243" i="2"/>
  <c r="E218" i="2"/>
  <c r="E211" i="2"/>
  <c r="E200" i="2"/>
  <c r="E193" i="2"/>
  <c r="E186" i="2"/>
  <c r="E179" i="2"/>
  <c r="E168" i="2"/>
  <c r="E161" i="2"/>
  <c r="E154" i="2"/>
  <c r="E147" i="2"/>
  <c r="E136" i="2"/>
  <c r="E129" i="2"/>
  <c r="E122" i="2"/>
  <c r="E115" i="2"/>
  <c r="E104" i="2"/>
  <c r="E97" i="2"/>
  <c r="E90" i="2"/>
  <c r="E83" i="2"/>
  <c r="E72" i="2"/>
  <c r="E65" i="2"/>
  <c r="E58" i="2"/>
  <c r="E51" i="2"/>
  <c r="E40" i="2"/>
  <c r="E33" i="2"/>
  <c r="E26" i="2"/>
  <c r="E19" i="2"/>
  <c r="E8" i="2"/>
  <c r="E389" i="2"/>
  <c r="E364" i="2"/>
  <c r="E357" i="2"/>
  <c r="E332" i="2"/>
  <c r="E325" i="2"/>
  <c r="E300" i="2"/>
  <c r="E293" i="2"/>
  <c r="E268" i="2"/>
  <c r="E261" i="2"/>
  <c r="E236" i="2"/>
  <c r="E229" i="2"/>
  <c r="E384" i="2"/>
  <c r="E363" i="2"/>
  <c r="E352" i="2"/>
  <c r="E338" i="2"/>
  <c r="E331" i="2"/>
  <c r="E320" i="2"/>
  <c r="E299" i="2"/>
  <c r="E288" i="2"/>
  <c r="E274" i="2"/>
  <c r="E267" i="2"/>
  <c r="E242" i="2"/>
  <c r="E235" i="2"/>
  <c r="E224" i="2"/>
  <c r="E217" i="2"/>
  <c r="E210" i="2"/>
  <c r="E203" i="2"/>
  <c r="E192" i="2"/>
  <c r="E178" i="2"/>
  <c r="E171" i="2"/>
  <c r="E160" i="2"/>
  <c r="E153" i="2"/>
  <c r="E146" i="2"/>
  <c r="E139" i="2"/>
  <c r="E381" i="2"/>
  <c r="E253" i="2"/>
  <c r="E125" i="2"/>
  <c r="E100" i="2"/>
  <c r="E93" i="2"/>
  <c r="E68" i="2"/>
  <c r="E61" i="2"/>
  <c r="E36" i="2"/>
  <c r="E29" i="2"/>
  <c r="E4" i="2"/>
  <c r="E387" i="2"/>
  <c r="E376" i="2"/>
  <c r="E369" i="2"/>
  <c r="E362" i="2"/>
  <c r="E355" i="2"/>
  <c r="E344" i="2"/>
  <c r="E337" i="2"/>
  <c r="E330" i="2"/>
  <c r="E323" i="2"/>
  <c r="E312" i="2"/>
  <c r="E305" i="2"/>
  <c r="E298" i="2"/>
  <c r="E291" i="2"/>
  <c r="E280" i="2"/>
  <c r="E273" i="2"/>
  <c r="E266" i="2"/>
  <c r="E259" i="2"/>
  <c r="E248" i="2"/>
  <c r="E241" i="2"/>
  <c r="E234" i="2"/>
  <c r="E227" i="2"/>
  <c r="E216" i="2"/>
  <c r="E209" i="2"/>
  <c r="E202" i="2"/>
  <c r="E195" i="2"/>
  <c r="E184" i="2"/>
  <c r="E177" i="2"/>
  <c r="E170" i="2"/>
  <c r="E163" i="2"/>
  <c r="E152" i="2"/>
  <c r="E145" i="2"/>
  <c r="E138" i="2"/>
  <c r="E131" i="2"/>
  <c r="E120" i="2"/>
  <c r="E113" i="2"/>
  <c r="E106" i="2"/>
  <c r="E99" i="2"/>
  <c r="E88" i="2"/>
  <c r="E81" i="2"/>
  <c r="E74" i="2"/>
  <c r="E67" i="2"/>
  <c r="E56" i="2"/>
  <c r="E49" i="2"/>
  <c r="E42" i="2"/>
  <c r="E35" i="2"/>
  <c r="E24" i="2"/>
  <c r="E17" i="2"/>
  <c r="E10" i="2"/>
  <c r="E3" i="2"/>
  <c r="E365" i="3"/>
  <c r="E271" i="3"/>
  <c r="E263" i="3"/>
  <c r="E223" i="3"/>
  <c r="E215" i="3"/>
  <c r="E211" i="3"/>
  <c r="E203" i="3"/>
  <c r="E195" i="3"/>
  <c r="E168" i="3"/>
  <c r="E160" i="3"/>
  <c r="E109" i="3"/>
  <c r="E30" i="3"/>
  <c r="E6" i="3"/>
  <c r="E383" i="3"/>
  <c r="E375" i="3"/>
  <c r="E371" i="3"/>
  <c r="E363" i="3"/>
  <c r="E355" i="3"/>
  <c r="E281" i="3"/>
  <c r="E273" i="3"/>
  <c r="E257" i="3"/>
  <c r="E198" i="3"/>
  <c r="E175" i="3"/>
  <c r="E167" i="3"/>
  <c r="E127" i="3"/>
  <c r="E119" i="3"/>
  <c r="E115" i="3"/>
  <c r="E107" i="3"/>
  <c r="E99" i="3"/>
  <c r="E372" i="3"/>
  <c r="E343" i="3"/>
  <c r="E339" i="3"/>
  <c r="E331" i="3"/>
  <c r="E323" i="3"/>
  <c r="E312" i="3"/>
  <c r="E296" i="3"/>
  <c r="E288" i="3"/>
  <c r="E40" i="3"/>
  <c r="E36" i="3"/>
  <c r="E32" i="3"/>
  <c r="E24" i="3"/>
  <c r="E12" i="3"/>
  <c r="E8" i="3"/>
  <c r="E4" i="3"/>
  <c r="E276" i="3"/>
  <c r="E244" i="3"/>
  <c r="E185" i="3"/>
  <c r="E177" i="3"/>
  <c r="E161" i="3"/>
  <c r="E39" i="3"/>
  <c r="E35" i="3"/>
  <c r="E148" i="3"/>
  <c r="E116" i="3"/>
  <c r="E269" i="3"/>
  <c r="E207" i="3"/>
  <c r="E390" i="3"/>
  <c r="E367" i="3"/>
  <c r="E359" i="3"/>
  <c r="E340" i="3"/>
  <c r="E301" i="3"/>
  <c r="E262" i="3"/>
  <c r="E239" i="3"/>
  <c r="E231" i="3"/>
  <c r="E212" i="3"/>
  <c r="E173" i="3"/>
  <c r="E134" i="3"/>
  <c r="E111" i="3"/>
  <c r="E103" i="3"/>
  <c r="E84" i="3"/>
  <c r="E45" i="3"/>
  <c r="E33" i="3"/>
  <c r="E26" i="3"/>
  <c r="E22" i="3"/>
  <c r="E18" i="3"/>
  <c r="E14" i="3"/>
  <c r="E10" i="3"/>
  <c r="E358" i="3"/>
  <c r="E327" i="3"/>
  <c r="E180" i="3"/>
  <c r="E141" i="3"/>
  <c r="E102" i="3"/>
  <c r="E79" i="3"/>
  <c r="E71" i="3"/>
  <c r="E392" i="3"/>
  <c r="E384" i="3"/>
  <c r="E377" i="3"/>
  <c r="E369" i="3"/>
  <c r="E353" i="3"/>
  <c r="E346" i="3"/>
  <c r="E342" i="3"/>
  <c r="E338" i="3"/>
  <c r="E334" i="3"/>
  <c r="E330" i="3"/>
  <c r="E311" i="3"/>
  <c r="E307" i="3"/>
  <c r="E299" i="3"/>
  <c r="E291" i="3"/>
  <c r="E280" i="3"/>
  <c r="E264" i="3"/>
  <c r="E256" i="3"/>
  <c r="E249" i="3"/>
  <c r="E241" i="3"/>
  <c r="E225" i="3"/>
  <c r="E218" i="3"/>
  <c r="E214" i="3"/>
  <c r="E210" i="3"/>
  <c r="E206" i="3"/>
  <c r="E202" i="3"/>
  <c r="E183" i="3"/>
  <c r="E179" i="3"/>
  <c r="E171" i="3"/>
  <c r="E163" i="3"/>
  <c r="E152" i="3"/>
  <c r="E136" i="3"/>
  <c r="E128" i="3"/>
  <c r="E121" i="3"/>
  <c r="E113" i="3"/>
  <c r="E97" i="3"/>
  <c r="E90" i="3"/>
  <c r="E86" i="3"/>
  <c r="E82" i="3"/>
  <c r="E78" i="3"/>
  <c r="E74" i="3"/>
  <c r="E55" i="3"/>
  <c r="E51" i="3"/>
  <c r="E43" i="3"/>
  <c r="E13" i="3"/>
  <c r="E230" i="3"/>
  <c r="E335" i="3"/>
  <c r="E308" i="3"/>
  <c r="E387" i="3"/>
  <c r="E376" i="3"/>
  <c r="E360" i="3"/>
  <c r="E352" i="3"/>
  <c r="E345" i="3"/>
  <c r="E337" i="3"/>
  <c r="E321" i="3"/>
  <c r="E314" i="3"/>
  <c r="E310" i="3"/>
  <c r="E306" i="3"/>
  <c r="E302" i="3"/>
  <c r="E298" i="3"/>
  <c r="E279" i="3"/>
  <c r="E275" i="3"/>
  <c r="E267" i="3"/>
  <c r="E259" i="3"/>
  <c r="E248" i="3"/>
  <c r="E232" i="3"/>
  <c r="E224" i="3"/>
  <c r="E217" i="3"/>
  <c r="E209" i="3"/>
  <c r="E193" i="3"/>
  <c r="E186" i="3"/>
  <c r="E182" i="3"/>
  <c r="E178" i="3"/>
  <c r="E174" i="3"/>
  <c r="E170" i="3"/>
  <c r="E151" i="3"/>
  <c r="E147" i="3"/>
  <c r="E139" i="3"/>
  <c r="E131" i="3"/>
  <c r="E120" i="3"/>
  <c r="E104" i="3"/>
  <c r="E96" i="3"/>
  <c r="E89" i="3"/>
  <c r="E81" i="3"/>
  <c r="E65" i="3"/>
  <c r="E58" i="3"/>
  <c r="E54" i="3"/>
  <c r="E50" i="3"/>
  <c r="E46" i="3"/>
  <c r="E42" i="3"/>
  <c r="E199" i="3"/>
  <c r="E38" i="3"/>
  <c r="E15" i="3"/>
  <c r="E7" i="3"/>
  <c r="E380" i="3"/>
  <c r="E341" i="3"/>
  <c r="E316" i="3"/>
  <c r="E309" i="3"/>
  <c r="E386" i="3"/>
  <c r="E379" i="3"/>
  <c r="E368" i="3"/>
  <c r="E361" i="3"/>
  <c r="E354" i="3"/>
  <c r="E347" i="3"/>
  <c r="E336" i="3"/>
  <c r="E329" i="3"/>
  <c r="E322" i="3"/>
  <c r="E315" i="3"/>
  <c r="E304" i="3"/>
  <c r="E297" i="3"/>
  <c r="E290" i="3"/>
  <c r="E283" i="3"/>
  <c r="E272" i="3"/>
  <c r="E265" i="3"/>
  <c r="E258" i="3"/>
  <c r="E251" i="3"/>
  <c r="E240" i="3"/>
  <c r="E233" i="3"/>
  <c r="E226" i="3"/>
  <c r="E219" i="3"/>
  <c r="E208" i="3"/>
  <c r="E201" i="3"/>
  <c r="E194" i="3"/>
  <c r="E187" i="3"/>
  <c r="E176" i="3"/>
  <c r="E169" i="3"/>
  <c r="E162" i="3"/>
  <c r="E155" i="3"/>
  <c r="E144" i="3"/>
  <c r="E137" i="3"/>
  <c r="E130" i="3"/>
  <c r="E123" i="3"/>
  <c r="E112" i="3"/>
  <c r="E105" i="3"/>
  <c r="E98" i="3"/>
  <c r="E91" i="3"/>
  <c r="E80" i="3"/>
  <c r="E73" i="3"/>
  <c r="E66" i="3"/>
  <c r="E59" i="3"/>
  <c r="E52" i="3"/>
  <c r="E48" i="3"/>
  <c r="E41" i="3"/>
  <c r="E34" i="3"/>
  <c r="E27" i="3"/>
  <c r="E20" i="3"/>
  <c r="E16" i="3"/>
  <c r="E9" i="3"/>
  <c r="E389" i="3"/>
  <c r="E364" i="3"/>
  <c r="E357" i="3"/>
  <c r="E332" i="3"/>
  <c r="E325" i="3"/>
  <c r="E300" i="3"/>
  <c r="E293" i="3"/>
  <c r="E268" i="3"/>
  <c r="E261" i="3"/>
  <c r="E236" i="3"/>
  <c r="E229" i="3"/>
  <c r="E204" i="3"/>
  <c r="E197" i="3"/>
  <c r="E172" i="3"/>
  <c r="E165" i="3"/>
  <c r="E140" i="3"/>
  <c r="E133" i="3"/>
  <c r="E108" i="3"/>
  <c r="E101" i="3"/>
  <c r="E76" i="3"/>
  <c r="E69" i="3"/>
  <c r="E37" i="3"/>
  <c r="E5" i="3"/>
  <c r="E388" i="3"/>
  <c r="E381" i="3"/>
  <c r="E356" i="3"/>
  <c r="E349" i="3"/>
  <c r="E324" i="3"/>
  <c r="E317" i="3"/>
  <c r="E292" i="3"/>
  <c r="E285" i="3"/>
  <c r="E260" i="3"/>
  <c r="E253" i="3"/>
  <c r="E228" i="3"/>
  <c r="E221" i="3"/>
  <c r="E196" i="3"/>
  <c r="E189" i="3"/>
  <c r="E164" i="3"/>
  <c r="E157" i="3"/>
  <c r="E132" i="3"/>
  <c r="E125" i="3"/>
  <c r="E100" i="3"/>
  <c r="E93" i="3"/>
  <c r="E61" i="3"/>
  <c r="E29" i="3"/>
  <c r="E184" i="3"/>
  <c r="E373" i="3"/>
  <c r="E348" i="3"/>
  <c r="E284" i="3"/>
  <c r="E277" i="3"/>
  <c r="E252" i="3"/>
  <c r="E245" i="3"/>
  <c r="E220" i="3"/>
  <c r="E213" i="3"/>
  <c r="E188" i="3"/>
  <c r="E181" i="3"/>
  <c r="E156" i="3"/>
  <c r="E149" i="3"/>
  <c r="E124" i="3"/>
  <c r="E117" i="3"/>
  <c r="E92" i="3"/>
  <c r="E85" i="3"/>
  <c r="E53" i="3"/>
  <c r="E21" i="3"/>
  <c r="E379" i="4"/>
  <c r="E376" i="4"/>
  <c r="E369" i="4"/>
  <c r="E349" i="4"/>
  <c r="E332" i="4"/>
  <c r="E315" i="4"/>
  <c r="E312" i="4"/>
  <c r="E305" i="4"/>
  <c r="E285" i="4"/>
  <c r="E268" i="4"/>
  <c r="E252" i="4"/>
  <c r="E236" i="4"/>
  <c r="E220" i="4"/>
  <c r="E204" i="4"/>
  <c r="E188" i="4"/>
  <c r="E172" i="4"/>
  <c r="E156" i="4"/>
  <c r="E140" i="4"/>
  <c r="E43" i="4"/>
  <c r="E37" i="4"/>
  <c r="E27" i="4"/>
  <c r="E21" i="4"/>
  <c r="E11" i="4"/>
  <c r="E5" i="4"/>
  <c r="E392" i="4"/>
  <c r="E385" i="4"/>
  <c r="E365" i="4"/>
  <c r="E328" i="4"/>
  <c r="E301" i="4"/>
  <c r="E284" i="4"/>
  <c r="E267" i="4"/>
  <c r="E261" i="4"/>
  <c r="E251" i="4"/>
  <c r="E245" i="4"/>
  <c r="E235" i="4"/>
  <c r="E229" i="4"/>
  <c r="E219" i="4"/>
  <c r="E213" i="4"/>
  <c r="E197" i="4"/>
  <c r="E187" i="4"/>
  <c r="E181" i="4"/>
  <c r="E171" i="4"/>
  <c r="E165" i="4"/>
  <c r="E155" i="4"/>
  <c r="E149" i="4"/>
  <c r="E139" i="4"/>
  <c r="E136" i="4"/>
  <c r="E120" i="4"/>
  <c r="E104" i="4"/>
  <c r="E88" i="4"/>
  <c r="E72" i="4"/>
  <c r="E56" i="4"/>
  <c r="E248" i="4"/>
  <c r="E216" i="4"/>
  <c r="E200" i="4"/>
  <c r="E4" i="4"/>
  <c r="E344" i="4"/>
  <c r="E280" i="4"/>
  <c r="E228" i="4"/>
  <c r="E212" i="4"/>
  <c r="E196" i="4"/>
  <c r="E180" i="4"/>
  <c r="E164" i="4"/>
  <c r="E148" i="4"/>
  <c r="E384" i="4"/>
  <c r="E377" i="4"/>
  <c r="E357" i="4"/>
  <c r="E340" i="4"/>
  <c r="E323" i="4"/>
  <c r="E320" i="4"/>
  <c r="E313" i="4"/>
  <c r="E293" i="4"/>
  <c r="E276" i="4"/>
  <c r="E380" i="4"/>
  <c r="E363" i="4"/>
  <c r="E353" i="4"/>
  <c r="E333" i="4"/>
  <c r="E316" i="4"/>
  <c r="E299" i="4"/>
  <c r="E289" i="4"/>
  <c r="E269" i="4"/>
  <c r="E259" i="4"/>
  <c r="E253" i="4"/>
  <c r="E243" i="4"/>
  <c r="E237" i="4"/>
  <c r="E227" i="4"/>
  <c r="E221" i="4"/>
  <c r="E211" i="4"/>
  <c r="E205" i="4"/>
  <c r="E195" i="4"/>
  <c r="E189" i="4"/>
  <c r="E179" i="4"/>
  <c r="E173" i="4"/>
  <c r="E163" i="4"/>
  <c r="E157" i="4"/>
  <c r="E147" i="4"/>
  <c r="E141" i="4"/>
  <c r="E128" i="4"/>
  <c r="E112" i="4"/>
  <c r="E96" i="4"/>
  <c r="E80" i="4"/>
  <c r="E64" i="4"/>
  <c r="E32" i="4"/>
  <c r="E16" i="4"/>
  <c r="C3" i="5" l="1"/>
  <c r="D3" i="5"/>
  <c r="C4" i="5"/>
  <c r="D4" i="5"/>
  <c r="C5" i="5"/>
  <c r="D5" i="5"/>
  <c r="E5" i="5" s="1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E13" i="5" s="1"/>
  <c r="C14" i="5"/>
  <c r="D14" i="5"/>
  <c r="C15" i="5"/>
  <c r="D15" i="5"/>
  <c r="E15" i="5" s="1"/>
  <c r="C16" i="5"/>
  <c r="D16" i="5"/>
  <c r="C17" i="5"/>
  <c r="D17" i="5"/>
  <c r="C18" i="5"/>
  <c r="E18" i="5" s="1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E26" i="5" s="1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E37" i="5" s="1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E50" i="5" s="1"/>
  <c r="D50" i="5"/>
  <c r="C51" i="5"/>
  <c r="D51" i="5"/>
  <c r="C52" i="5"/>
  <c r="E52" i="5" s="1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E63" i="5" s="1"/>
  <c r="C64" i="5"/>
  <c r="D64" i="5"/>
  <c r="C65" i="5"/>
  <c r="D65" i="5"/>
  <c r="C66" i="5"/>
  <c r="E66" i="5" s="1"/>
  <c r="D66" i="5"/>
  <c r="C67" i="5"/>
  <c r="D67" i="5"/>
  <c r="C68" i="5"/>
  <c r="D68" i="5"/>
  <c r="C69" i="5"/>
  <c r="D69" i="5"/>
  <c r="C70" i="5"/>
  <c r="D70" i="5"/>
  <c r="C71" i="5"/>
  <c r="D71" i="5"/>
  <c r="E71" i="5" s="1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E84" i="5" s="1"/>
  <c r="D84" i="5"/>
  <c r="C85" i="5"/>
  <c r="E85" i="5" s="1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E93" i="5" s="1"/>
  <c r="D93" i="5"/>
  <c r="C94" i="5"/>
  <c r="D94" i="5"/>
  <c r="C95" i="5"/>
  <c r="D95" i="5"/>
  <c r="E95" i="5" s="1"/>
  <c r="C96" i="5"/>
  <c r="D96" i="5"/>
  <c r="E96" i="5" s="1"/>
  <c r="C97" i="5"/>
  <c r="D97" i="5"/>
  <c r="C98" i="5"/>
  <c r="E98" i="5" s="1"/>
  <c r="D98" i="5"/>
  <c r="C99" i="5"/>
  <c r="D99" i="5"/>
  <c r="C100" i="5"/>
  <c r="D100" i="5"/>
  <c r="E100" i="5" s="1"/>
  <c r="C101" i="5"/>
  <c r="D101" i="5"/>
  <c r="C102" i="5"/>
  <c r="D102" i="5"/>
  <c r="C103" i="5"/>
  <c r="D103" i="5"/>
  <c r="E103" i="5" s="1"/>
  <c r="C104" i="5"/>
  <c r="D104" i="5"/>
  <c r="C105" i="5"/>
  <c r="E105" i="5" s="1"/>
  <c r="D105" i="5"/>
  <c r="C106" i="5"/>
  <c r="D106" i="5"/>
  <c r="C107" i="5"/>
  <c r="D107" i="5"/>
  <c r="C108" i="5"/>
  <c r="D108" i="5"/>
  <c r="E108" i="5" s="1"/>
  <c r="C109" i="5"/>
  <c r="E109" i="5" s="1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E117" i="5" s="1"/>
  <c r="D117" i="5"/>
  <c r="C118" i="5"/>
  <c r="D118" i="5"/>
  <c r="C119" i="5"/>
  <c r="D119" i="5"/>
  <c r="C120" i="5"/>
  <c r="D120" i="5"/>
  <c r="E120" i="5" s="1"/>
  <c r="C121" i="5"/>
  <c r="D121" i="5"/>
  <c r="C122" i="5"/>
  <c r="E122" i="5" s="1"/>
  <c r="D122" i="5"/>
  <c r="C123" i="5"/>
  <c r="D123" i="5"/>
  <c r="C124" i="5"/>
  <c r="D124" i="5"/>
  <c r="E124" i="5" s="1"/>
  <c r="C125" i="5"/>
  <c r="D125" i="5"/>
  <c r="C126" i="5"/>
  <c r="D126" i="5"/>
  <c r="C127" i="5"/>
  <c r="D127" i="5"/>
  <c r="C128" i="5"/>
  <c r="D128" i="5"/>
  <c r="E128" i="5" s="1"/>
  <c r="C129" i="5"/>
  <c r="E129" i="5" s="1"/>
  <c r="D129" i="5"/>
  <c r="C130" i="5"/>
  <c r="E130" i="5" s="1"/>
  <c r="D130" i="5"/>
  <c r="C131" i="5"/>
  <c r="D131" i="5"/>
  <c r="C132" i="5"/>
  <c r="D132" i="5"/>
  <c r="E132" i="5" s="1"/>
  <c r="C133" i="5"/>
  <c r="D133" i="5"/>
  <c r="C134" i="5"/>
  <c r="D134" i="5"/>
  <c r="C135" i="5"/>
  <c r="D135" i="5"/>
  <c r="E135" i="5" s="1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E148" i="5" s="1"/>
  <c r="D148" i="5"/>
  <c r="C149" i="5"/>
  <c r="E149" i="5" s="1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E159" i="5" s="1"/>
  <c r="C160" i="5"/>
  <c r="D160" i="5"/>
  <c r="E160" i="5" s="1"/>
  <c r="C161" i="5"/>
  <c r="D161" i="5"/>
  <c r="C162" i="5"/>
  <c r="D162" i="5"/>
  <c r="C163" i="5"/>
  <c r="D163" i="5"/>
  <c r="C164" i="5"/>
  <c r="D164" i="5"/>
  <c r="E164" i="5"/>
  <c r="C165" i="5"/>
  <c r="D165" i="5"/>
  <c r="C166" i="5"/>
  <c r="D166" i="5"/>
  <c r="E166" i="5" s="1"/>
  <c r="C167" i="5"/>
  <c r="D167" i="5"/>
  <c r="C168" i="5"/>
  <c r="D168" i="5"/>
  <c r="C169" i="5"/>
  <c r="E169" i="5" s="1"/>
  <c r="D169" i="5"/>
  <c r="C170" i="5"/>
  <c r="D170" i="5"/>
  <c r="E170" i="5" s="1"/>
  <c r="C171" i="5"/>
  <c r="D171" i="5"/>
  <c r="C172" i="5"/>
  <c r="D172" i="5"/>
  <c r="E172" i="5" s="1"/>
  <c r="C173" i="5"/>
  <c r="E173" i="5" s="1"/>
  <c r="D173" i="5"/>
  <c r="C174" i="5"/>
  <c r="D174" i="5"/>
  <c r="E174" i="5" s="1"/>
  <c r="C175" i="5"/>
  <c r="D175" i="5"/>
  <c r="C176" i="5"/>
  <c r="D176" i="5"/>
  <c r="C177" i="5"/>
  <c r="D177" i="5"/>
  <c r="C178" i="5"/>
  <c r="D178" i="5"/>
  <c r="E178" i="5" s="1"/>
  <c r="C179" i="5"/>
  <c r="E179" i="5" s="1"/>
  <c r="D179" i="5"/>
  <c r="C180" i="5"/>
  <c r="D180" i="5"/>
  <c r="C181" i="5"/>
  <c r="E181" i="5" s="1"/>
  <c r="D181" i="5"/>
  <c r="C182" i="5"/>
  <c r="D182" i="5"/>
  <c r="C183" i="5"/>
  <c r="D183" i="5"/>
  <c r="C184" i="5"/>
  <c r="D184" i="5"/>
  <c r="E184" i="5" s="1"/>
  <c r="C185" i="5"/>
  <c r="D185" i="5"/>
  <c r="C186" i="5"/>
  <c r="D186" i="5"/>
  <c r="C187" i="5"/>
  <c r="E187" i="5" s="1"/>
  <c r="D187" i="5"/>
  <c r="C188" i="5"/>
  <c r="D188" i="5"/>
  <c r="E188" i="5" s="1"/>
  <c r="C189" i="5"/>
  <c r="D189" i="5"/>
  <c r="C190" i="5"/>
  <c r="D190" i="5"/>
  <c r="C191" i="5"/>
  <c r="D191" i="5"/>
  <c r="C192" i="5"/>
  <c r="D192" i="5"/>
  <c r="E192" i="5" s="1"/>
  <c r="C193" i="5"/>
  <c r="E193" i="5" s="1"/>
  <c r="D193" i="5"/>
  <c r="C194" i="5"/>
  <c r="D194" i="5"/>
  <c r="C195" i="5"/>
  <c r="D195" i="5"/>
  <c r="C196" i="5"/>
  <c r="D196" i="5"/>
  <c r="E196" i="5" s="1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E204" i="5" s="1"/>
  <c r="C205" i="5"/>
  <c r="D205" i="5"/>
  <c r="E205" i="5" s="1"/>
  <c r="C206" i="5"/>
  <c r="D206" i="5"/>
  <c r="C207" i="5"/>
  <c r="D207" i="5"/>
  <c r="C208" i="5"/>
  <c r="D208" i="5"/>
  <c r="C209" i="5"/>
  <c r="D209" i="5"/>
  <c r="C210" i="5"/>
  <c r="D210" i="5"/>
  <c r="E210" i="5" s="1"/>
  <c r="C211" i="5"/>
  <c r="D211" i="5"/>
  <c r="C212" i="5"/>
  <c r="E212" i="5" s="1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E219" i="5" s="1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E228" i="5" s="1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E237" i="5" s="1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E261" i="5" s="1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E277" i="5" s="1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E285" i="5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E292" i="5" s="1"/>
  <c r="D292" i="5"/>
  <c r="C293" i="5"/>
  <c r="D293" i="5"/>
  <c r="E293" i="5" s="1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E309" i="5" s="1"/>
  <c r="C310" i="5"/>
  <c r="D310" i="5"/>
  <c r="E310" i="5" s="1"/>
  <c r="C311" i="5"/>
  <c r="D311" i="5"/>
  <c r="C312" i="5"/>
  <c r="D312" i="5"/>
  <c r="C313" i="5"/>
  <c r="D313" i="5"/>
  <c r="C314" i="5"/>
  <c r="D314" i="5"/>
  <c r="E314" i="5" s="1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E324" i="5" s="1"/>
  <c r="D324" i="5"/>
  <c r="C325" i="5"/>
  <c r="D325" i="5"/>
  <c r="E325" i="5" s="1"/>
  <c r="C326" i="5"/>
  <c r="D326" i="5"/>
  <c r="E326" i="5" s="1"/>
  <c r="C327" i="5"/>
  <c r="D327" i="5"/>
  <c r="C328" i="5"/>
  <c r="D328" i="5"/>
  <c r="C329" i="5"/>
  <c r="D329" i="5"/>
  <c r="C330" i="5"/>
  <c r="D330" i="5"/>
  <c r="E330" i="5" s="1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E341" i="5" s="1"/>
  <c r="C342" i="5"/>
  <c r="D342" i="5"/>
  <c r="E342" i="5" s="1"/>
  <c r="C343" i="5"/>
  <c r="D343" i="5"/>
  <c r="C344" i="5"/>
  <c r="D344" i="5"/>
  <c r="C345" i="5"/>
  <c r="D345" i="5"/>
  <c r="C346" i="5"/>
  <c r="D346" i="5"/>
  <c r="E346" i="5" s="1"/>
  <c r="C347" i="5"/>
  <c r="E347" i="5" s="1"/>
  <c r="D347" i="5"/>
  <c r="C348" i="5"/>
  <c r="D348" i="5"/>
  <c r="C349" i="5"/>
  <c r="D349" i="5"/>
  <c r="E349" i="5" s="1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E358" i="5" s="1"/>
  <c r="C359" i="5"/>
  <c r="D359" i="5"/>
  <c r="C360" i="5"/>
  <c r="D360" i="5"/>
  <c r="E360" i="5" s="1"/>
  <c r="C361" i="5"/>
  <c r="D361" i="5"/>
  <c r="C362" i="5"/>
  <c r="D362" i="5"/>
  <c r="E362" i="5" s="1"/>
  <c r="C363" i="5"/>
  <c r="D363" i="5"/>
  <c r="C364" i="5"/>
  <c r="D364" i="5"/>
  <c r="E364" i="5" s="1"/>
  <c r="C365" i="5"/>
  <c r="D365" i="5"/>
  <c r="C366" i="5"/>
  <c r="D366" i="5"/>
  <c r="C367" i="5"/>
  <c r="D367" i="5"/>
  <c r="C368" i="5"/>
  <c r="D368" i="5"/>
  <c r="E368" i="5" s="1"/>
  <c r="C369" i="5"/>
  <c r="D369" i="5"/>
  <c r="C370" i="5"/>
  <c r="D370" i="5"/>
  <c r="C371" i="5"/>
  <c r="D371" i="5"/>
  <c r="C372" i="5"/>
  <c r="D372" i="5"/>
  <c r="E372" i="5" s="1"/>
  <c r="C373" i="5"/>
  <c r="D373" i="5"/>
  <c r="C374" i="5"/>
  <c r="D374" i="5"/>
  <c r="E374" i="5" s="1"/>
  <c r="C375" i="5"/>
  <c r="D375" i="5"/>
  <c r="C376" i="5"/>
  <c r="D376" i="5"/>
  <c r="E376" i="5" s="1"/>
  <c r="C377" i="5"/>
  <c r="D377" i="5"/>
  <c r="C378" i="5"/>
  <c r="D378" i="5"/>
  <c r="E378" i="5" s="1"/>
  <c r="C379" i="5"/>
  <c r="D379" i="5"/>
  <c r="C380" i="5"/>
  <c r="D380" i="5"/>
  <c r="E380" i="5" s="1"/>
  <c r="C381" i="5"/>
  <c r="E381" i="5" s="1"/>
  <c r="D381" i="5"/>
  <c r="C382" i="5"/>
  <c r="D382" i="5"/>
  <c r="E382" i="5" s="1"/>
  <c r="C383" i="5"/>
  <c r="D383" i="5"/>
  <c r="C384" i="5"/>
  <c r="D384" i="5"/>
  <c r="C385" i="5"/>
  <c r="D385" i="5"/>
  <c r="C386" i="5"/>
  <c r="D386" i="5"/>
  <c r="E386" i="5" s="1"/>
  <c r="C387" i="5"/>
  <c r="D387" i="5"/>
  <c r="C388" i="5"/>
  <c r="D388" i="5"/>
  <c r="C389" i="5"/>
  <c r="E389" i="5" s="1"/>
  <c r="D389" i="5"/>
  <c r="C390" i="5"/>
  <c r="D390" i="5"/>
  <c r="C391" i="5"/>
  <c r="D391" i="5"/>
  <c r="C392" i="5"/>
  <c r="D392" i="5"/>
  <c r="E392" i="5" s="1"/>
  <c r="E283" i="5" l="1"/>
  <c r="E267" i="5"/>
  <c r="E251" i="5"/>
  <c r="E243" i="5"/>
  <c r="E223" i="5"/>
  <c r="E180" i="5"/>
  <c r="E156" i="5"/>
  <c r="E92" i="5"/>
  <c r="E76" i="5"/>
  <c r="E72" i="5"/>
  <c r="E68" i="5"/>
  <c r="E64" i="5"/>
  <c r="E60" i="5"/>
  <c r="E56" i="5"/>
  <c r="E44" i="5"/>
  <c r="E29" i="5"/>
  <c r="E21" i="5"/>
  <c r="E373" i="5"/>
  <c r="E357" i="5"/>
  <c r="E282" i="5"/>
  <c r="E278" i="5"/>
  <c r="E266" i="5"/>
  <c r="E262" i="5"/>
  <c r="E242" i="5"/>
  <c r="E238" i="5"/>
  <c r="E234" i="5"/>
  <c r="E230" i="5"/>
  <c r="E199" i="5"/>
  <c r="E32" i="5"/>
  <c r="E24" i="5"/>
  <c r="E20" i="5"/>
  <c r="E16" i="5"/>
  <c r="E12" i="5"/>
  <c r="E8" i="5"/>
  <c r="E4" i="5"/>
  <c r="E123" i="5"/>
  <c r="E115" i="5"/>
  <c r="E91" i="5"/>
  <c r="E59" i="5"/>
  <c r="E51" i="5"/>
  <c r="E43" i="5"/>
  <c r="E317" i="5"/>
  <c r="E356" i="5"/>
  <c r="E348" i="5"/>
  <c r="E344" i="5"/>
  <c r="E340" i="5"/>
  <c r="E332" i="5"/>
  <c r="E328" i="5"/>
  <c r="E316" i="5"/>
  <c r="E312" i="5"/>
  <c r="E308" i="5"/>
  <c r="E281" i="5"/>
  <c r="E269" i="5"/>
  <c r="E245" i="5"/>
  <c r="E233" i="5"/>
  <c r="E221" i="5"/>
  <c r="E146" i="5"/>
  <c r="E142" i="5"/>
  <c r="E134" i="5"/>
  <c r="E102" i="5"/>
  <c r="E86" i="5"/>
  <c r="E78" i="5"/>
  <c r="E27" i="5"/>
  <c r="E19" i="5"/>
  <c r="E11" i="5"/>
  <c r="E3" i="5"/>
  <c r="E391" i="5"/>
  <c r="E383" i="5"/>
  <c r="E375" i="5"/>
  <c r="E367" i="5"/>
  <c r="E351" i="5"/>
  <c r="E284" i="5"/>
  <c r="E280" i="5"/>
  <c r="E276" i="5"/>
  <c r="E268" i="5"/>
  <c r="E264" i="5"/>
  <c r="E252" i="5"/>
  <c r="E248" i="5"/>
  <c r="E236" i="5"/>
  <c r="E197" i="5"/>
  <c r="E189" i="5"/>
  <c r="E335" i="5"/>
  <c r="E319" i="5"/>
  <c r="E303" i="5"/>
  <c r="E287" i="5"/>
  <c r="E224" i="5"/>
  <c r="E220" i="5"/>
  <c r="E157" i="5"/>
  <c r="E141" i="5"/>
  <c r="E133" i="5"/>
  <c r="E125" i="5"/>
  <c r="E77" i="5"/>
  <c r="E69" i="5"/>
  <c r="E61" i="5"/>
  <c r="E331" i="5"/>
  <c r="E265" i="5"/>
  <c r="E229" i="5"/>
  <c r="E202" i="5"/>
  <c r="E198" i="5"/>
  <c r="E167" i="5"/>
  <c r="E140" i="5"/>
  <c r="E101" i="5"/>
  <c r="E34" i="5"/>
  <c r="E10" i="5"/>
  <c r="E388" i="5"/>
  <c r="E377" i="5"/>
  <c r="E365" i="5"/>
  <c r="E361" i="5"/>
  <c r="E315" i="5"/>
  <c r="E299" i="5"/>
  <c r="E260" i="5"/>
  <c r="E244" i="5"/>
  <c r="E225" i="5"/>
  <c r="E213" i="5"/>
  <c r="E155" i="5"/>
  <c r="E147" i="5"/>
  <c r="E116" i="5"/>
  <c r="E88" i="5"/>
  <c r="E73" i="5"/>
  <c r="E53" i="5"/>
  <c r="E45" i="5"/>
  <c r="E298" i="5"/>
  <c r="E294" i="5"/>
  <c r="E271" i="5"/>
  <c r="E255" i="5"/>
  <c r="E216" i="5"/>
  <c r="E201" i="5"/>
  <c r="E127" i="5"/>
  <c r="E17" i="5"/>
  <c r="E9" i="5"/>
  <c r="E345" i="5"/>
  <c r="E333" i="5"/>
  <c r="E329" i="5"/>
  <c r="E231" i="5"/>
  <c r="E165" i="5"/>
  <c r="E79" i="5"/>
  <c r="E110" i="5"/>
  <c r="E36" i="5"/>
  <c r="E28" i="5"/>
  <c r="E363" i="5"/>
  <c r="E313" i="5"/>
  <c r="E301" i="5"/>
  <c r="E297" i="5"/>
  <c r="E211" i="5"/>
  <c r="E161" i="5"/>
  <c r="E7" i="5"/>
  <c r="E300" i="5"/>
  <c r="E296" i="5"/>
  <c r="E206" i="5"/>
  <c r="E191" i="5"/>
  <c r="E152" i="5"/>
  <c r="E137" i="5"/>
  <c r="E70" i="5"/>
  <c r="E38" i="5"/>
  <c r="E385" i="5"/>
  <c r="E321" i="5"/>
  <c r="E275" i="5"/>
  <c r="E257" i="5"/>
  <c r="E384" i="5"/>
  <c r="E370" i="5"/>
  <c r="E366" i="5"/>
  <c r="E359" i="5"/>
  <c r="E352" i="5"/>
  <c r="E338" i="5"/>
  <c r="E334" i="5"/>
  <c r="E327" i="5"/>
  <c r="E320" i="5"/>
  <c r="E306" i="5"/>
  <c r="E302" i="5"/>
  <c r="E295" i="5"/>
  <c r="E288" i="5"/>
  <c r="E274" i="5"/>
  <c r="E270" i="5"/>
  <c r="E263" i="5"/>
  <c r="E256" i="5"/>
  <c r="E249" i="5"/>
  <c r="E235" i="5"/>
  <c r="E217" i="5"/>
  <c r="E203" i="5"/>
  <c r="E185" i="5"/>
  <c r="E171" i="5"/>
  <c r="E153" i="5"/>
  <c r="E139" i="5"/>
  <c r="E121" i="5"/>
  <c r="E114" i="5"/>
  <c r="E107" i="5"/>
  <c r="E89" i="5"/>
  <c r="E82" i="5"/>
  <c r="E75" i="5"/>
  <c r="E57" i="5"/>
  <c r="E46" i="5"/>
  <c r="E39" i="5"/>
  <c r="E33" i="5"/>
  <c r="E22" i="5"/>
  <c r="E241" i="5"/>
  <c r="E138" i="5"/>
  <c r="E106" i="5"/>
  <c r="E99" i="5"/>
  <c r="E81" i="5"/>
  <c r="E74" i="5"/>
  <c r="E67" i="5"/>
  <c r="E227" i="5"/>
  <c r="E209" i="5"/>
  <c r="E195" i="5"/>
  <c r="E177" i="5"/>
  <c r="E163" i="5"/>
  <c r="E145" i="5"/>
  <c r="E131" i="5"/>
  <c r="E113" i="5"/>
  <c r="E390" i="5"/>
  <c r="E387" i="5"/>
  <c r="E369" i="5"/>
  <c r="E355" i="5"/>
  <c r="E337" i="5"/>
  <c r="E323" i="5"/>
  <c r="E305" i="5"/>
  <c r="E291" i="5"/>
  <c r="E273" i="5"/>
  <c r="E259" i="5"/>
  <c r="E247" i="5"/>
  <c r="E240" i="5"/>
  <c r="E226" i="5"/>
  <c r="E222" i="5"/>
  <c r="E215" i="5"/>
  <c r="E208" i="5"/>
  <c r="E194" i="5"/>
  <c r="E190" i="5"/>
  <c r="E183" i="5"/>
  <c r="E176" i="5"/>
  <c r="E162" i="5"/>
  <c r="E158" i="5"/>
  <c r="E151" i="5"/>
  <c r="E144" i="5"/>
  <c r="E126" i="5"/>
  <c r="E119" i="5"/>
  <c r="E112" i="5"/>
  <c r="E94" i="5"/>
  <c r="E87" i="5"/>
  <c r="E80" i="5"/>
  <c r="E62" i="5"/>
  <c r="E55" i="5"/>
  <c r="E49" i="5"/>
  <c r="E42" i="5"/>
  <c r="E35" i="5"/>
  <c r="E31" i="5"/>
  <c r="E25" i="5"/>
  <c r="E14" i="5"/>
  <c r="E354" i="5"/>
  <c r="E350" i="5"/>
  <c r="E343" i="5"/>
  <c r="E336" i="5"/>
  <c r="E322" i="5"/>
  <c r="E318" i="5"/>
  <c r="E311" i="5"/>
  <c r="E304" i="5"/>
  <c r="E290" i="5"/>
  <c r="E286" i="5"/>
  <c r="E279" i="5"/>
  <c r="E272" i="5"/>
  <c r="E258" i="5"/>
  <c r="E254" i="5"/>
  <c r="E48" i="5"/>
  <c r="E379" i="5"/>
  <c r="E250" i="5"/>
  <c r="E246" i="5"/>
  <c r="E239" i="5"/>
  <c r="E232" i="5"/>
  <c r="E218" i="5"/>
  <c r="E214" i="5"/>
  <c r="E207" i="5"/>
  <c r="E200" i="5"/>
  <c r="E186" i="5"/>
  <c r="E182" i="5"/>
  <c r="E175" i="5"/>
  <c r="E168" i="5"/>
  <c r="E154" i="5"/>
  <c r="E150" i="5"/>
  <c r="E143" i="5"/>
  <c r="E136" i="5"/>
  <c r="E118" i="5"/>
  <c r="E111" i="5"/>
  <c r="E104" i="5"/>
  <c r="E54" i="5"/>
  <c r="E41" i="5"/>
  <c r="E30" i="5"/>
  <c r="E97" i="5"/>
  <c r="E90" i="5"/>
  <c r="E83" i="5"/>
  <c r="E65" i="5"/>
  <c r="E58" i="5"/>
  <c r="E47" i="5"/>
  <c r="E40" i="5"/>
  <c r="E23" i="5"/>
  <c r="E6" i="5"/>
  <c r="E371" i="5"/>
  <c r="E353" i="5"/>
  <c r="E339" i="5"/>
  <c r="E307" i="5"/>
  <c r="E289" i="5"/>
  <c r="E253" i="5"/>
  <c r="C2" i="5" l="1"/>
  <c r="C2" i="4"/>
  <c r="C2" i="3"/>
  <c r="C2" i="2"/>
  <c r="F8" i="1" l="1"/>
  <c r="F3" i="1" s="1"/>
  <c r="E8" i="1"/>
  <c r="E3" i="1" s="1"/>
  <c r="D8" i="1"/>
  <c r="D5" i="1" s="1"/>
  <c r="C8" i="1"/>
  <c r="C5" i="1" s="1"/>
  <c r="G13" i="1" l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9" i="1"/>
  <c r="G22" i="1"/>
  <c r="G26" i="1"/>
  <c r="G83" i="1"/>
  <c r="G86" i="1"/>
  <c r="G90" i="1"/>
  <c r="G142" i="1"/>
  <c r="G143" i="1"/>
  <c r="G144" i="1"/>
  <c r="G145" i="1"/>
  <c r="G153" i="1"/>
  <c r="G161" i="1"/>
  <c r="G11" i="1"/>
  <c r="G14" i="1"/>
  <c r="G18" i="1"/>
  <c r="G75" i="1"/>
  <c r="G78" i="1"/>
  <c r="G82" i="1"/>
  <c r="G138" i="1"/>
  <c r="G139" i="1"/>
  <c r="G140" i="1"/>
  <c r="G146" i="1"/>
  <c r="G67" i="1"/>
  <c r="G59" i="1"/>
  <c r="G62" i="1"/>
  <c r="G66" i="1"/>
  <c r="G123" i="1"/>
  <c r="G126" i="1"/>
  <c r="G130" i="1"/>
  <c r="G51" i="1"/>
  <c r="G115" i="1"/>
  <c r="G43" i="1"/>
  <c r="G107" i="1"/>
  <c r="G27" i="1"/>
  <c r="G91" i="1"/>
  <c r="G148" i="1"/>
  <c r="G159" i="1"/>
  <c r="G169" i="1"/>
  <c r="G172" i="1"/>
  <c r="G207" i="1"/>
  <c r="G215" i="1"/>
  <c r="G223" i="1"/>
  <c r="G231" i="1"/>
  <c r="G239" i="1"/>
  <c r="G247" i="1"/>
  <c r="G38" i="1"/>
  <c r="G106" i="1"/>
  <c r="G154" i="1"/>
  <c r="G42" i="1"/>
  <c r="G182" i="1"/>
  <c r="G183" i="1"/>
  <c r="G185" i="1"/>
  <c r="G186" i="1"/>
  <c r="G187" i="1"/>
  <c r="G188" i="1"/>
  <c r="G195" i="1"/>
  <c r="G102" i="1"/>
  <c r="G156" i="1"/>
  <c r="G177" i="1"/>
  <c r="G164" i="1"/>
  <c r="G193" i="1"/>
  <c r="G220" i="1"/>
  <c r="G221" i="1"/>
  <c r="G222" i="1"/>
  <c r="G248" i="1"/>
  <c r="G167" i="1"/>
  <c r="G201" i="1"/>
  <c r="G228" i="1"/>
  <c r="G229" i="1"/>
  <c r="G230" i="1"/>
  <c r="G258" i="1"/>
  <c r="G266" i="1"/>
  <c r="G99" i="1"/>
  <c r="G238" i="1"/>
  <c r="G166" i="1"/>
  <c r="G151" i="1"/>
  <c r="G180" i="1"/>
  <c r="G35" i="1"/>
  <c r="G179" i="1"/>
  <c r="G198" i="1"/>
  <c r="G204" i="1"/>
  <c r="G257" i="1"/>
  <c r="G162" i="1"/>
  <c r="G246" i="1"/>
  <c r="G255" i="1"/>
  <c r="G263" i="1"/>
  <c r="G264" i="1"/>
  <c r="G265" i="1"/>
  <c r="G279" i="1"/>
  <c r="G284" i="1"/>
  <c r="G289" i="1"/>
  <c r="G290" i="1"/>
  <c r="G299" i="1"/>
  <c r="G307" i="1"/>
  <c r="G190" i="1"/>
  <c r="G254" i="1"/>
  <c r="G245" i="1"/>
  <c r="G178" i="1"/>
  <c r="G273" i="1"/>
  <c r="G274" i="1"/>
  <c r="G214" i="1"/>
  <c r="G301" i="1"/>
  <c r="G328" i="1"/>
  <c r="G337" i="1"/>
  <c r="G381" i="1"/>
  <c r="G389" i="1"/>
  <c r="G205" i="1"/>
  <c r="G272" i="1"/>
  <c r="G275" i="1"/>
  <c r="G312" i="1"/>
  <c r="G317" i="1"/>
  <c r="G318" i="1"/>
  <c r="G336" i="1"/>
  <c r="G345" i="1"/>
  <c r="G354" i="1"/>
  <c r="G355" i="1"/>
  <c r="G271" i="1"/>
  <c r="G304" i="1"/>
  <c r="G326" i="1"/>
  <c r="G344" i="1"/>
  <c r="G267" i="1"/>
  <c r="G296" i="1"/>
  <c r="G315" i="1"/>
  <c r="G333" i="1"/>
  <c r="G334" i="1"/>
  <c r="G352" i="1"/>
  <c r="G373" i="1"/>
  <c r="G374" i="1"/>
  <c r="G376" i="1"/>
  <c r="G323" i="1"/>
  <c r="G342" i="1"/>
  <c r="G217" i="1"/>
  <c r="G260" i="1"/>
  <c r="G282" i="1"/>
  <c r="G331" i="1"/>
  <c r="G350" i="1"/>
  <c r="G368" i="1"/>
  <c r="G371" i="1"/>
  <c r="G276" i="1"/>
  <c r="G302" i="1"/>
  <c r="G309" i="1"/>
  <c r="G320" i="1"/>
  <c r="G347" i="1"/>
  <c r="G360" i="1"/>
  <c r="G363" i="1"/>
  <c r="G206" i="1"/>
  <c r="G390" i="1"/>
  <c r="G398" i="1"/>
  <c r="G232" i="1"/>
  <c r="G382" i="1"/>
  <c r="G397" i="1"/>
  <c r="G379" i="1"/>
  <c r="G339" i="1"/>
  <c r="G392" i="1"/>
  <c r="G281" i="1"/>
  <c r="G321" i="1"/>
  <c r="G384" i="1"/>
  <c r="G395" i="1"/>
  <c r="G310" i="1"/>
  <c r="G241" i="1"/>
  <c r="G387" i="1"/>
  <c r="G362" i="1"/>
  <c r="G378" i="1"/>
  <c r="G346" i="1"/>
  <c r="G268" i="1"/>
  <c r="G305" i="1"/>
  <c r="G285" i="1"/>
  <c r="G367" i="1"/>
  <c r="G322" i="1"/>
  <c r="G311" i="1"/>
  <c r="G227" i="1"/>
  <c r="G170" i="1"/>
  <c r="G252" i="1"/>
  <c r="G181" i="1"/>
  <c r="G114" i="1"/>
  <c r="G150" i="1"/>
  <c r="G199" i="1"/>
  <c r="G160" i="1"/>
  <c r="G135" i="1"/>
  <c r="G173" i="1"/>
  <c r="G25" i="1"/>
  <c r="G63" i="1"/>
  <c r="G369" i="1"/>
  <c r="G358" i="1"/>
  <c r="G249" i="1"/>
  <c r="G283" i="1"/>
  <c r="G297" i="1"/>
  <c r="G262" i="1"/>
  <c r="G338" i="1"/>
  <c r="G364" i="1"/>
  <c r="G306" i="1"/>
  <c r="G226" i="1"/>
  <c r="G224" i="1"/>
  <c r="G236" i="1"/>
  <c r="G240" i="1"/>
  <c r="G366" i="1"/>
  <c r="G329" i="1"/>
  <c r="G396" i="1"/>
  <c r="G343" i="1"/>
  <c r="G300" i="1"/>
  <c r="G313" i="1"/>
  <c r="G253" i="1"/>
  <c r="G303" i="1"/>
  <c r="G218" i="1"/>
  <c r="G216" i="1"/>
  <c r="G209" i="1"/>
  <c r="G189" i="1"/>
  <c r="G147" i="1"/>
  <c r="G137" i="1"/>
  <c r="G30" i="1"/>
  <c r="G168" i="1"/>
  <c r="G74" i="1"/>
  <c r="G149" i="1"/>
  <c r="G122" i="1"/>
  <c r="G70" i="1"/>
  <c r="G97" i="1"/>
  <c r="G393" i="1"/>
  <c r="G349" i="1"/>
  <c r="G325" i="1"/>
  <c r="G394" i="1"/>
  <c r="G292" i="1"/>
  <c r="G259" i="1"/>
  <c r="G348" i="1"/>
  <c r="G298" i="1"/>
  <c r="G332" i="1"/>
  <c r="G278" i="1"/>
  <c r="G235" i="1"/>
  <c r="G250" i="1"/>
  <c r="G174" i="1"/>
  <c r="G269" i="1"/>
  <c r="G233" i="1"/>
  <c r="G391" i="1"/>
  <c r="G370" i="1"/>
  <c r="G361" i="1"/>
  <c r="G286" i="1"/>
  <c r="G244" i="1"/>
  <c r="G327" i="1"/>
  <c r="G319" i="1"/>
  <c r="G340" i="1"/>
  <c r="G197" i="1"/>
  <c r="G200" i="1"/>
  <c r="G46" i="1"/>
  <c r="G34" i="1"/>
  <c r="G104" i="1"/>
  <c r="G251" i="1"/>
  <c r="G94" i="1"/>
  <c r="G152" i="1"/>
  <c r="G184" i="1"/>
  <c r="G136" i="1"/>
  <c r="G127" i="1"/>
  <c r="G48" i="1"/>
  <c r="G41" i="1"/>
  <c r="G80" i="1"/>
  <c r="G31" i="1"/>
  <c r="G73" i="1"/>
  <c r="G377" i="1"/>
  <c r="G386" i="1"/>
  <c r="G357" i="1"/>
  <c r="G385" i="1"/>
  <c r="G308" i="1"/>
  <c r="G212" i="1"/>
  <c r="G359" i="1"/>
  <c r="G280" i="1"/>
  <c r="G208" i="1"/>
  <c r="G295" i="1"/>
  <c r="G256" i="1"/>
  <c r="G191" i="1"/>
  <c r="G294" i="1"/>
  <c r="G196" i="1"/>
  <c r="G270" i="1"/>
  <c r="G219" i="1"/>
  <c r="G176" i="1"/>
  <c r="G194" i="1"/>
  <c r="G157" i="1"/>
  <c r="G50" i="1"/>
  <c r="G40" i="1"/>
  <c r="G81" i="1"/>
  <c r="G383" i="1"/>
  <c r="G341" i="1"/>
  <c r="G388" i="1"/>
  <c r="G335" i="1"/>
  <c r="G288" i="1"/>
  <c r="G330" i="1"/>
  <c r="G287" i="1"/>
  <c r="G277" i="1"/>
  <c r="G351" i="1"/>
  <c r="G314" i="1"/>
  <c r="G213" i="1"/>
  <c r="G237" i="1"/>
  <c r="G225" i="1"/>
  <c r="G261" i="1"/>
  <c r="G192" i="1"/>
  <c r="G210" i="1"/>
  <c r="G158" i="1"/>
  <c r="G119" i="1"/>
  <c r="G134" i="1"/>
  <c r="G54" i="1"/>
  <c r="G165" i="1"/>
  <c r="G89" i="1"/>
  <c r="G111" i="1"/>
  <c r="G32" i="1"/>
  <c r="G64" i="1"/>
  <c r="G15" i="1"/>
  <c r="G57" i="1"/>
  <c r="G293" i="1"/>
  <c r="G110" i="1"/>
  <c r="G10" i="1"/>
  <c r="G242" i="1"/>
  <c r="G234" i="1"/>
  <c r="G118" i="1"/>
  <c r="G49" i="1"/>
  <c r="G121" i="1"/>
  <c r="G380" i="1"/>
  <c r="G365" i="1"/>
  <c r="G372" i="1"/>
  <c r="G203" i="1"/>
  <c r="G33" i="1"/>
  <c r="G129" i="1"/>
  <c r="G16" i="1"/>
  <c r="G88" i="1"/>
  <c r="G58" i="1"/>
  <c r="G96" i="1"/>
  <c r="G112" i="1"/>
  <c r="G65" i="1"/>
  <c r="G24" i="1"/>
  <c r="G353" i="1"/>
  <c r="G291" i="1"/>
  <c r="G9" i="1"/>
  <c r="G356" i="1"/>
  <c r="G211" i="1"/>
  <c r="G163" i="1"/>
  <c r="G55" i="1"/>
  <c r="G71" i="1"/>
  <c r="G79" i="1"/>
  <c r="G87" i="1"/>
  <c r="G202" i="1"/>
  <c r="G47" i="1"/>
  <c r="G23" i="1"/>
  <c r="G95" i="1"/>
  <c r="G375" i="1"/>
  <c r="G175" i="1"/>
  <c r="G155" i="1"/>
  <c r="G171" i="1"/>
  <c r="G98" i="1"/>
  <c r="G120" i="1"/>
  <c r="G128" i="1"/>
  <c r="G103" i="1"/>
  <c r="G316" i="1"/>
  <c r="G324" i="1"/>
  <c r="G243" i="1"/>
  <c r="G131" i="1"/>
  <c r="G17" i="1"/>
  <c r="G105" i="1"/>
  <c r="G56" i="1"/>
  <c r="G113" i="1"/>
  <c r="G72" i="1"/>
  <c r="G39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4" i="1"/>
  <c r="H41" i="1"/>
  <c r="H45" i="1"/>
  <c r="H98" i="1"/>
  <c r="H105" i="1"/>
  <c r="H109" i="1"/>
  <c r="H152" i="1"/>
  <c r="H160" i="1"/>
  <c r="H26" i="1"/>
  <c r="H90" i="1"/>
  <c r="H142" i="1"/>
  <c r="H143" i="1"/>
  <c r="H145" i="1"/>
  <c r="H18" i="1"/>
  <c r="H82" i="1"/>
  <c r="H89" i="1"/>
  <c r="H93" i="1"/>
  <c r="H137" i="1"/>
  <c r="H10" i="1"/>
  <c r="H17" i="1"/>
  <c r="H21" i="1"/>
  <c r="H74" i="1"/>
  <c r="H81" i="1"/>
  <c r="H85" i="1"/>
  <c r="H9" i="1"/>
  <c r="H66" i="1"/>
  <c r="H58" i="1"/>
  <c r="H65" i="1"/>
  <c r="H69" i="1"/>
  <c r="H122" i="1"/>
  <c r="H129" i="1"/>
  <c r="H42" i="1"/>
  <c r="H49" i="1"/>
  <c r="H53" i="1"/>
  <c r="H106" i="1"/>
  <c r="H113" i="1"/>
  <c r="H117" i="1"/>
  <c r="H133" i="1"/>
  <c r="H50" i="1"/>
  <c r="H163" i="1"/>
  <c r="H206" i="1"/>
  <c r="H214" i="1"/>
  <c r="H222" i="1"/>
  <c r="H230" i="1"/>
  <c r="H238" i="1"/>
  <c r="H246" i="1"/>
  <c r="H121" i="1"/>
  <c r="H134" i="1"/>
  <c r="H150" i="1"/>
  <c r="H166" i="1"/>
  <c r="H189" i="1"/>
  <c r="H57" i="1"/>
  <c r="H161" i="1"/>
  <c r="H184" i="1"/>
  <c r="H194" i="1"/>
  <c r="H61" i="1"/>
  <c r="H153" i="1"/>
  <c r="H178" i="1"/>
  <c r="H171" i="1"/>
  <c r="H176" i="1"/>
  <c r="H177" i="1"/>
  <c r="H211" i="1"/>
  <c r="H212" i="1"/>
  <c r="H213" i="1"/>
  <c r="H231" i="1"/>
  <c r="H240" i="1"/>
  <c r="H114" i="1"/>
  <c r="H147" i="1"/>
  <c r="H155" i="1"/>
  <c r="H158" i="1"/>
  <c r="H220" i="1"/>
  <c r="H221" i="1"/>
  <c r="H248" i="1"/>
  <c r="H257" i="1"/>
  <c r="H265" i="1"/>
  <c r="H229" i="1"/>
  <c r="H174" i="1"/>
  <c r="H173" i="1"/>
  <c r="H187" i="1"/>
  <c r="H245" i="1"/>
  <c r="H195" i="1"/>
  <c r="H205" i="1"/>
  <c r="H235" i="1"/>
  <c r="H266" i="1"/>
  <c r="H197" i="1"/>
  <c r="H204" i="1"/>
  <c r="H223" i="1"/>
  <c r="H237" i="1"/>
  <c r="H256" i="1"/>
  <c r="H288" i="1"/>
  <c r="H291" i="1"/>
  <c r="H298" i="1"/>
  <c r="H306" i="1"/>
  <c r="H125" i="1"/>
  <c r="H179" i="1"/>
  <c r="H255" i="1"/>
  <c r="H264" i="1"/>
  <c r="H289" i="1"/>
  <c r="H168" i="1"/>
  <c r="H185" i="1"/>
  <c r="H203" i="1"/>
  <c r="H252" i="1"/>
  <c r="H253" i="1"/>
  <c r="H254" i="1"/>
  <c r="H272" i="1"/>
  <c r="H294" i="1"/>
  <c r="H236" i="1"/>
  <c r="H259" i="1"/>
  <c r="H308" i="1"/>
  <c r="H309" i="1"/>
  <c r="H319" i="1"/>
  <c r="H320" i="1"/>
  <c r="H346" i="1"/>
  <c r="H356" i="1"/>
  <c r="H357" i="1"/>
  <c r="H360" i="1"/>
  <c r="H361" i="1"/>
  <c r="H362" i="1"/>
  <c r="H380" i="1"/>
  <c r="H388" i="1"/>
  <c r="H396" i="1"/>
  <c r="H300" i="1"/>
  <c r="H301" i="1"/>
  <c r="H327" i="1"/>
  <c r="H328" i="1"/>
  <c r="H381" i="1"/>
  <c r="H317" i="1"/>
  <c r="H335" i="1"/>
  <c r="H354" i="1"/>
  <c r="H196" i="1"/>
  <c r="H224" i="1"/>
  <c r="H270" i="1"/>
  <c r="H271" i="1"/>
  <c r="H283" i="1"/>
  <c r="H324" i="1"/>
  <c r="H325" i="1"/>
  <c r="H343" i="1"/>
  <c r="H344" i="1"/>
  <c r="H375" i="1"/>
  <c r="H274" i="1"/>
  <c r="H311" i="1"/>
  <c r="H314" i="1"/>
  <c r="H333" i="1"/>
  <c r="H351" i="1"/>
  <c r="H303" i="1"/>
  <c r="H322" i="1"/>
  <c r="H340" i="1"/>
  <c r="H341" i="1"/>
  <c r="H367" i="1"/>
  <c r="H273" i="1"/>
  <c r="H280" i="1"/>
  <c r="H281" i="1"/>
  <c r="H338" i="1"/>
  <c r="H359" i="1"/>
  <c r="H383" i="1"/>
  <c r="H394" i="1"/>
  <c r="H295" i="1"/>
  <c r="H364" i="1"/>
  <c r="H386" i="1"/>
  <c r="H349" i="1"/>
  <c r="H369" i="1"/>
  <c r="H282" i="1"/>
  <c r="H389" i="1"/>
  <c r="H397" i="1"/>
  <c r="H330" i="1"/>
  <c r="H348" i="1"/>
  <c r="H368" i="1"/>
  <c r="H365" i="1"/>
  <c r="H378" i="1"/>
  <c r="H370" i="1"/>
  <c r="H391" i="1"/>
  <c r="H398" i="1"/>
  <c r="H385" i="1"/>
  <c r="H286" i="1"/>
  <c r="H262" i="1"/>
  <c r="H302" i="1"/>
  <c r="H339" i="1"/>
  <c r="H263" i="1"/>
  <c r="H366" i="1"/>
  <c r="H278" i="1"/>
  <c r="H182" i="1"/>
  <c r="H219" i="1"/>
  <c r="H269" i="1"/>
  <c r="H202" i="1"/>
  <c r="H225" i="1"/>
  <c r="H25" i="1"/>
  <c r="H48" i="1"/>
  <c r="H22" i="1"/>
  <c r="H382" i="1"/>
  <c r="H216" i="1"/>
  <c r="H279" i="1"/>
  <c r="H275" i="1"/>
  <c r="H284" i="1"/>
  <c r="H353" i="1"/>
  <c r="H258" i="1"/>
  <c r="H268" i="1"/>
  <c r="H260" i="1"/>
  <c r="H209" i="1"/>
  <c r="H352" i="1"/>
  <c r="H395" i="1"/>
  <c r="H373" i="1"/>
  <c r="H379" i="1"/>
  <c r="H210" i="1"/>
  <c r="H350" i="1"/>
  <c r="H334" i="1"/>
  <c r="H285" i="1"/>
  <c r="H247" i="1"/>
  <c r="H251" i="1"/>
  <c r="H276" i="1"/>
  <c r="H77" i="1"/>
  <c r="H172" i="1"/>
  <c r="H242" i="1"/>
  <c r="H146" i="1"/>
  <c r="H188" i="1"/>
  <c r="H164" i="1"/>
  <c r="H127" i="1"/>
  <c r="H154" i="1"/>
  <c r="H13" i="1"/>
  <c r="H55" i="1"/>
  <c r="H56" i="1"/>
  <c r="H377" i="1"/>
  <c r="H390" i="1"/>
  <c r="H332" i="1"/>
  <c r="H392" i="1"/>
  <c r="H393" i="1"/>
  <c r="H307" i="1"/>
  <c r="H337" i="1"/>
  <c r="H297" i="1"/>
  <c r="H329" i="1"/>
  <c r="H287" i="1"/>
  <c r="H232" i="1"/>
  <c r="H342" i="1"/>
  <c r="H267" i="1"/>
  <c r="H250" i="1"/>
  <c r="H201" i="1"/>
  <c r="H318" i="1"/>
  <c r="H345" i="1"/>
  <c r="H312" i="1"/>
  <c r="H376" i="1"/>
  <c r="H304" i="1"/>
  <c r="H363" i="1"/>
  <c r="H290" i="1"/>
  <c r="H321" i="1"/>
  <c r="H215" i="1"/>
  <c r="H299" i="1"/>
  <c r="H170" i="1"/>
  <c r="H261" i="1"/>
  <c r="H199" i="1"/>
  <c r="H277" i="1"/>
  <c r="H139" i="1"/>
  <c r="H162" i="1"/>
  <c r="H191" i="1"/>
  <c r="H78" i="1"/>
  <c r="H226" i="1"/>
  <c r="H112" i="1"/>
  <c r="H130" i="1"/>
  <c r="H86" i="1"/>
  <c r="H128" i="1"/>
  <c r="H31" i="1"/>
  <c r="H118" i="1"/>
  <c r="H32" i="1"/>
  <c r="H316" i="1"/>
  <c r="H336" i="1"/>
  <c r="H387" i="1"/>
  <c r="H326" i="1"/>
  <c r="H218" i="1"/>
  <c r="H292" i="1"/>
  <c r="H358" i="1"/>
  <c r="H313" i="1"/>
  <c r="H293" i="1"/>
  <c r="H374" i="1"/>
  <c r="H296" i="1"/>
  <c r="H243" i="1"/>
  <c r="H186" i="1"/>
  <c r="H227" i="1"/>
  <c r="H241" i="1"/>
  <c r="H228" i="1"/>
  <c r="H207" i="1"/>
  <c r="H249" i="1"/>
  <c r="H159" i="1"/>
  <c r="H217" i="1"/>
  <c r="H97" i="1"/>
  <c r="H156" i="1"/>
  <c r="H149" i="1"/>
  <c r="H40" i="1"/>
  <c r="H372" i="1"/>
  <c r="H355" i="1"/>
  <c r="H347" i="1"/>
  <c r="H310" i="1"/>
  <c r="H371" i="1"/>
  <c r="H323" i="1"/>
  <c r="H169" i="1"/>
  <c r="H239" i="1"/>
  <c r="H181" i="1"/>
  <c r="H190" i="1"/>
  <c r="H198" i="1"/>
  <c r="H234" i="1"/>
  <c r="H157" i="1"/>
  <c r="H29" i="1"/>
  <c r="H175" i="1"/>
  <c r="H14" i="1"/>
  <c r="H70" i="1"/>
  <c r="H71" i="1"/>
  <c r="H102" i="1"/>
  <c r="H16" i="1"/>
  <c r="H103" i="1"/>
  <c r="H63" i="1"/>
  <c r="H119" i="1"/>
  <c r="H144" i="1"/>
  <c r="H135" i="1"/>
  <c r="H24" i="1"/>
  <c r="H244" i="1"/>
  <c r="H233" i="1"/>
  <c r="H37" i="1"/>
  <c r="H101" i="1"/>
  <c r="H104" i="1"/>
  <c r="H120" i="1"/>
  <c r="H94" i="1"/>
  <c r="H110" i="1"/>
  <c r="H62" i="1"/>
  <c r="H315" i="1"/>
  <c r="H73" i="1"/>
  <c r="H30" i="1"/>
  <c r="H38" i="1"/>
  <c r="H46" i="1"/>
  <c r="H136" i="1"/>
  <c r="H167" i="1"/>
  <c r="H193" i="1"/>
  <c r="H180" i="1"/>
  <c r="H79" i="1"/>
  <c r="H87" i="1"/>
  <c r="H95" i="1"/>
  <c r="H54" i="1"/>
  <c r="H126" i="1"/>
  <c r="H331" i="1"/>
  <c r="H183" i="1"/>
  <c r="H151" i="1"/>
  <c r="H33" i="1"/>
  <c r="H15" i="1"/>
  <c r="H23" i="1"/>
  <c r="H305" i="1"/>
  <c r="H138" i="1"/>
  <c r="H64" i="1"/>
  <c r="H72" i="1"/>
  <c r="H111" i="1"/>
  <c r="H384" i="1"/>
  <c r="H200" i="1"/>
  <c r="H165" i="1"/>
  <c r="H80" i="1"/>
  <c r="H39" i="1"/>
  <c r="H47" i="1"/>
  <c r="H208" i="1"/>
  <c r="H192" i="1"/>
  <c r="H141" i="1"/>
  <c r="H148" i="1"/>
  <c r="H88" i="1"/>
  <c r="H96" i="1"/>
  <c r="E5" i="1"/>
  <c r="I8" i="1" s="1"/>
  <c r="C3" i="1"/>
  <c r="H8" i="1"/>
  <c r="G8" i="1"/>
  <c r="F5" i="1"/>
  <c r="D3" i="1"/>
  <c r="J10" i="1" l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9" i="1"/>
  <c r="J17" i="1"/>
  <c r="J25" i="1"/>
  <c r="J33" i="1"/>
  <c r="J41" i="1"/>
  <c r="J49" i="1"/>
  <c r="J57" i="1"/>
  <c r="J65" i="1"/>
  <c r="J73" i="1"/>
  <c r="J81" i="1"/>
  <c r="K81" i="1" s="1"/>
  <c r="J89" i="1"/>
  <c r="J97" i="1"/>
  <c r="J105" i="1"/>
  <c r="J113" i="1"/>
  <c r="J121" i="1"/>
  <c r="J129" i="1"/>
  <c r="J64" i="1"/>
  <c r="J71" i="1"/>
  <c r="J150" i="1"/>
  <c r="J158" i="1"/>
  <c r="J19" i="1"/>
  <c r="J56" i="1"/>
  <c r="J63" i="1"/>
  <c r="J83" i="1"/>
  <c r="J120" i="1"/>
  <c r="J127" i="1"/>
  <c r="J48" i="1"/>
  <c r="J112" i="1"/>
  <c r="J143" i="1"/>
  <c r="J144" i="1"/>
  <c r="J40" i="1"/>
  <c r="J47" i="1"/>
  <c r="J67" i="1"/>
  <c r="J104" i="1"/>
  <c r="J111" i="1"/>
  <c r="J131" i="1"/>
  <c r="J139" i="1"/>
  <c r="J140" i="1"/>
  <c r="J141" i="1"/>
  <c r="J145" i="1"/>
  <c r="J32" i="1"/>
  <c r="J96" i="1"/>
  <c r="J137" i="1"/>
  <c r="J24" i="1"/>
  <c r="J31" i="1"/>
  <c r="J88" i="1"/>
  <c r="J95" i="1"/>
  <c r="J72" i="1"/>
  <c r="J107" i="1"/>
  <c r="J156" i="1"/>
  <c r="K156" i="1" s="1"/>
  <c r="J174" i="1"/>
  <c r="J196" i="1"/>
  <c r="J204" i="1"/>
  <c r="J212" i="1"/>
  <c r="J220" i="1"/>
  <c r="J228" i="1"/>
  <c r="J236" i="1"/>
  <c r="J244" i="1"/>
  <c r="J43" i="1"/>
  <c r="J87" i="1"/>
  <c r="J169" i="1"/>
  <c r="J23" i="1"/>
  <c r="J166" i="1"/>
  <c r="J190" i="1"/>
  <c r="J200" i="1"/>
  <c r="J16" i="1"/>
  <c r="J172" i="1"/>
  <c r="J197" i="1"/>
  <c r="J198" i="1"/>
  <c r="J153" i="1"/>
  <c r="J184" i="1"/>
  <c r="J185" i="1"/>
  <c r="J195" i="1"/>
  <c r="J205" i="1"/>
  <c r="J206" i="1"/>
  <c r="J161" i="1"/>
  <c r="J164" i="1"/>
  <c r="J177" i="1"/>
  <c r="J183" i="1"/>
  <c r="J203" i="1"/>
  <c r="J253" i="1"/>
  <c r="J263" i="1"/>
  <c r="J182" i="1"/>
  <c r="J211" i="1"/>
  <c r="J80" i="1"/>
  <c r="J188" i="1"/>
  <c r="J227" i="1"/>
  <c r="J151" i="1"/>
  <c r="J187" i="1"/>
  <c r="J235" i="1"/>
  <c r="J148" i="1"/>
  <c r="J293" i="1"/>
  <c r="J294" i="1"/>
  <c r="J229" i="1"/>
  <c r="J243" i="1"/>
  <c r="J218" i="1"/>
  <c r="J285" i="1"/>
  <c r="K285" i="1" s="1"/>
  <c r="J286" i="1"/>
  <c r="J296" i="1"/>
  <c r="J304" i="1"/>
  <c r="J312" i="1"/>
  <c r="J242" i="1"/>
  <c r="J287" i="1"/>
  <c r="J255" i="1"/>
  <c r="J230" i="1"/>
  <c r="J241" i="1"/>
  <c r="J251" i="1"/>
  <c r="J252" i="1"/>
  <c r="J270" i="1"/>
  <c r="J268" i="1"/>
  <c r="J276" i="1"/>
  <c r="J281" i="1"/>
  <c r="J339" i="1"/>
  <c r="J368" i="1"/>
  <c r="J378" i="1"/>
  <c r="J386" i="1"/>
  <c r="J394" i="1"/>
  <c r="J262" i="1"/>
  <c r="J309" i="1"/>
  <c r="J320" i="1"/>
  <c r="J346" i="1"/>
  <c r="J347" i="1"/>
  <c r="J357" i="1"/>
  <c r="J379" i="1"/>
  <c r="J265" i="1"/>
  <c r="J279" i="1"/>
  <c r="J289" i="1"/>
  <c r="J301" i="1"/>
  <c r="J328" i="1"/>
  <c r="J360" i="1"/>
  <c r="J209" i="1"/>
  <c r="J233" i="1"/>
  <c r="J254" i="1"/>
  <c r="J261" i="1"/>
  <c r="J278" i="1"/>
  <c r="J288" i="1"/>
  <c r="J307" i="1"/>
  <c r="J317" i="1"/>
  <c r="J318" i="1"/>
  <c r="J336" i="1"/>
  <c r="J354" i="1"/>
  <c r="J355" i="1"/>
  <c r="J159" i="1"/>
  <c r="J264" i="1"/>
  <c r="J271" i="1"/>
  <c r="J299" i="1"/>
  <c r="J306" i="1"/>
  <c r="J325" i="1"/>
  <c r="J344" i="1"/>
  <c r="J277" i="1"/>
  <c r="J298" i="1"/>
  <c r="J315" i="1"/>
  <c r="J333" i="1"/>
  <c r="J334" i="1"/>
  <c r="J352" i="1"/>
  <c r="J373" i="1"/>
  <c r="J374" i="1"/>
  <c r="J375" i="1"/>
  <c r="J331" i="1"/>
  <c r="J349" i="1"/>
  <c r="J350" i="1"/>
  <c r="J365" i="1"/>
  <c r="J323" i="1"/>
  <c r="J387" i="1"/>
  <c r="J322" i="1"/>
  <c r="J250" i="1"/>
  <c r="J342" i="1"/>
  <c r="J389" i="1"/>
  <c r="J397" i="1"/>
  <c r="J219" i="1"/>
  <c r="J376" i="1"/>
  <c r="J381" i="1"/>
  <c r="J392" i="1"/>
  <c r="J341" i="1"/>
  <c r="J384" i="1"/>
  <c r="J395" i="1"/>
  <c r="J370" i="1"/>
  <c r="J363" i="1"/>
  <c r="J273" i="1"/>
  <c r="J305" i="1"/>
  <c r="J398" i="1"/>
  <c r="J358" i="1"/>
  <c r="J310" i="1"/>
  <c r="J324" i="1"/>
  <c r="J345" i="1"/>
  <c r="J12" i="1"/>
  <c r="J231" i="1"/>
  <c r="J290" i="1"/>
  <c r="J237" i="1"/>
  <c r="J223" i="1"/>
  <c r="J224" i="1"/>
  <c r="J180" i="1"/>
  <c r="J103" i="1"/>
  <c r="J152" i="1"/>
  <c r="J79" i="1"/>
  <c r="J39" i="1"/>
  <c r="J109" i="1"/>
  <c r="J68" i="1"/>
  <c r="J22" i="1"/>
  <c r="J367" i="1"/>
  <c r="J361" i="1"/>
  <c r="J396" i="1"/>
  <c r="J382" i="1"/>
  <c r="J338" i="1"/>
  <c r="J348" i="1"/>
  <c r="J340" i="1"/>
  <c r="J258" i="1"/>
  <c r="J353" i="1"/>
  <c r="J316" i="1"/>
  <c r="J275" i="1"/>
  <c r="J217" i="1"/>
  <c r="J210" i="1"/>
  <c r="J171" i="1"/>
  <c r="J391" i="1"/>
  <c r="J359" i="1"/>
  <c r="J193" i="1"/>
  <c r="J393" i="1"/>
  <c r="J280" i="1"/>
  <c r="J329" i="1"/>
  <c r="J308" i="1"/>
  <c r="J259" i="1"/>
  <c r="J260" i="1"/>
  <c r="J372" i="1"/>
  <c r="J332" i="1"/>
  <c r="J256" i="1"/>
  <c r="J249" i="1"/>
  <c r="J272" i="1"/>
  <c r="J201" i="1"/>
  <c r="J291" i="1"/>
  <c r="J221" i="1"/>
  <c r="J207" i="1"/>
  <c r="J239" i="1"/>
  <c r="J27" i="1"/>
  <c r="J55" i="1"/>
  <c r="J11" i="1"/>
  <c r="J371" i="1"/>
  <c r="J377" i="1"/>
  <c r="J314" i="1"/>
  <c r="J337" i="1"/>
  <c r="J257" i="1"/>
  <c r="J369" i="1"/>
  <c r="J222" i="1"/>
  <c r="J240" i="1"/>
  <c r="J300" i="1"/>
  <c r="J214" i="1"/>
  <c r="J194" i="1"/>
  <c r="J383" i="1"/>
  <c r="J388" i="1"/>
  <c r="J330" i="1"/>
  <c r="J390" i="1"/>
  <c r="J295" i="1"/>
  <c r="J213" i="1"/>
  <c r="J343" i="1"/>
  <c r="J327" i="1"/>
  <c r="J267" i="1"/>
  <c r="J248" i="1"/>
  <c r="J232" i="1"/>
  <c r="J178" i="1"/>
  <c r="J179" i="1"/>
  <c r="J160" i="1"/>
  <c r="J167" i="1"/>
  <c r="J133" i="1"/>
  <c r="J157" i="1"/>
  <c r="J51" i="1"/>
  <c r="J86" i="1"/>
  <c r="J45" i="1"/>
  <c r="J118" i="1"/>
  <c r="J77" i="1"/>
  <c r="J36" i="1"/>
  <c r="J326" i="1"/>
  <c r="J385" i="1"/>
  <c r="J366" i="1"/>
  <c r="J297" i="1"/>
  <c r="J321" i="1"/>
  <c r="J335" i="1"/>
  <c r="J245" i="1"/>
  <c r="J246" i="1"/>
  <c r="J119" i="1"/>
  <c r="J149" i="1"/>
  <c r="J247" i="1"/>
  <c r="J170" i="1"/>
  <c r="J76" i="1"/>
  <c r="J186" i="1"/>
  <c r="J168" i="1"/>
  <c r="J125" i="1"/>
  <c r="J38" i="1"/>
  <c r="J302" i="1"/>
  <c r="J362" i="1"/>
  <c r="J356" i="1"/>
  <c r="J319" i="1"/>
  <c r="J313" i="1"/>
  <c r="J303" i="1"/>
  <c r="J269" i="1"/>
  <c r="J202" i="1"/>
  <c r="J274" i="1"/>
  <c r="J284" i="1"/>
  <c r="J282" i="1"/>
  <c r="J234" i="1"/>
  <c r="J59" i="1"/>
  <c r="J115" i="1"/>
  <c r="J154" i="1"/>
  <c r="J132" i="1"/>
  <c r="J181" i="1"/>
  <c r="J136" i="1"/>
  <c r="J91" i="1"/>
  <c r="J30" i="1"/>
  <c r="J110" i="1"/>
  <c r="J69" i="1"/>
  <c r="J28" i="1"/>
  <c r="J101" i="1"/>
  <c r="J60" i="1"/>
  <c r="J14" i="1"/>
  <c r="J292" i="1"/>
  <c r="J351" i="1"/>
  <c r="J266" i="1"/>
  <c r="J117" i="1"/>
  <c r="J155" i="1"/>
  <c r="J46" i="1"/>
  <c r="J62" i="1"/>
  <c r="J37" i="1"/>
  <c r="J364" i="1"/>
  <c r="J311" i="1"/>
  <c r="J94" i="1"/>
  <c r="J135" i="1"/>
  <c r="J100" i="1"/>
  <c r="J70" i="1"/>
  <c r="J283" i="1"/>
  <c r="J215" i="1"/>
  <c r="J35" i="1"/>
  <c r="J208" i="1"/>
  <c r="J192" i="1"/>
  <c r="J189" i="1"/>
  <c r="J20" i="1"/>
  <c r="K20" i="1" s="1"/>
  <c r="J92" i="1"/>
  <c r="J108" i="1"/>
  <c r="J78" i="1"/>
  <c r="J199" i="1"/>
  <c r="J175" i="1"/>
  <c r="J53" i="1"/>
  <c r="J75" i="1"/>
  <c r="J102" i="1"/>
  <c r="J44" i="1"/>
  <c r="J116" i="1"/>
  <c r="J216" i="1"/>
  <c r="J191" i="1"/>
  <c r="J163" i="1"/>
  <c r="J147" i="1"/>
  <c r="J165" i="1"/>
  <c r="J134" i="1"/>
  <c r="J52" i="1"/>
  <c r="J124" i="1"/>
  <c r="J380" i="1"/>
  <c r="J238" i="1"/>
  <c r="J162" i="1"/>
  <c r="J173" i="1"/>
  <c r="J128" i="1"/>
  <c r="J146" i="1"/>
  <c r="J15" i="1"/>
  <c r="J84" i="1"/>
  <c r="J13" i="1"/>
  <c r="J85" i="1"/>
  <c r="J226" i="1"/>
  <c r="J123" i="1"/>
  <c r="J21" i="1"/>
  <c r="J93" i="1"/>
  <c r="J225" i="1"/>
  <c r="J176" i="1"/>
  <c r="J99" i="1"/>
  <c r="J142" i="1"/>
  <c r="J61" i="1"/>
  <c r="J54" i="1"/>
  <c r="J126" i="1"/>
  <c r="J29" i="1"/>
  <c r="I11" i="1"/>
  <c r="I19" i="1"/>
  <c r="I27" i="1"/>
  <c r="I35" i="1"/>
  <c r="K35" i="1" s="1"/>
  <c r="I43" i="1"/>
  <c r="I51" i="1"/>
  <c r="K51" i="1" s="1"/>
  <c r="I59" i="1"/>
  <c r="I67" i="1"/>
  <c r="K67" i="1" s="1"/>
  <c r="I75" i="1"/>
  <c r="K75" i="1" s="1"/>
  <c r="I83" i="1"/>
  <c r="I91" i="1"/>
  <c r="K91" i="1" s="1"/>
  <c r="I99" i="1"/>
  <c r="I107" i="1"/>
  <c r="K107" i="1" s="1"/>
  <c r="I115" i="1"/>
  <c r="I123" i="1"/>
  <c r="I131" i="1"/>
  <c r="K131" i="1" s="1"/>
  <c r="I139" i="1"/>
  <c r="I10" i="1"/>
  <c r="I18" i="1"/>
  <c r="K18" i="1" s="1"/>
  <c r="I26" i="1"/>
  <c r="I34" i="1"/>
  <c r="I42" i="1"/>
  <c r="K42" i="1" s="1"/>
  <c r="I50" i="1"/>
  <c r="I58" i="1"/>
  <c r="I66" i="1"/>
  <c r="I74" i="1"/>
  <c r="I82" i="1"/>
  <c r="I90" i="1"/>
  <c r="I98" i="1"/>
  <c r="I106" i="1"/>
  <c r="K106" i="1" s="1"/>
  <c r="I114" i="1"/>
  <c r="I122" i="1"/>
  <c r="I130" i="1"/>
  <c r="I49" i="1"/>
  <c r="I113" i="1"/>
  <c r="I133" i="1"/>
  <c r="K133" i="1" s="1"/>
  <c r="I151" i="1"/>
  <c r="K151" i="1" s="1"/>
  <c r="I159" i="1"/>
  <c r="I41" i="1"/>
  <c r="I48" i="1"/>
  <c r="I60" i="1"/>
  <c r="I105" i="1"/>
  <c r="I112" i="1"/>
  <c r="K112" i="1" s="1"/>
  <c r="I124" i="1"/>
  <c r="I132" i="1"/>
  <c r="I33" i="1"/>
  <c r="K33" i="1" s="1"/>
  <c r="I97" i="1"/>
  <c r="K97" i="1" s="1"/>
  <c r="I140" i="1"/>
  <c r="I141" i="1"/>
  <c r="I25" i="1"/>
  <c r="I44" i="1"/>
  <c r="I89" i="1"/>
  <c r="I137" i="1"/>
  <c r="I138" i="1"/>
  <c r="K138" i="1" s="1"/>
  <c r="I17" i="1"/>
  <c r="I24" i="1"/>
  <c r="K24" i="1" s="1"/>
  <c r="I36" i="1"/>
  <c r="I81" i="1"/>
  <c r="I9" i="1"/>
  <c r="K9" i="1" s="1"/>
  <c r="I73" i="1"/>
  <c r="K73" i="1" s="1"/>
  <c r="I57" i="1"/>
  <c r="I121" i="1"/>
  <c r="I20" i="1"/>
  <c r="I65" i="1"/>
  <c r="K65" i="1" s="1"/>
  <c r="I178" i="1"/>
  <c r="I205" i="1"/>
  <c r="I213" i="1"/>
  <c r="K213" i="1" s="1"/>
  <c r="I221" i="1"/>
  <c r="K221" i="1" s="1"/>
  <c r="I229" i="1"/>
  <c r="I237" i="1"/>
  <c r="K237" i="1" s="1"/>
  <c r="I245" i="1"/>
  <c r="I162" i="1"/>
  <c r="I167" i="1"/>
  <c r="I191" i="1"/>
  <c r="I192" i="1"/>
  <c r="I72" i="1"/>
  <c r="K72" i="1" s="1"/>
  <c r="I154" i="1"/>
  <c r="I165" i="1"/>
  <c r="I193" i="1"/>
  <c r="I201" i="1"/>
  <c r="K201" i="1" s="1"/>
  <c r="I129" i="1"/>
  <c r="I168" i="1"/>
  <c r="I184" i="1"/>
  <c r="I185" i="1"/>
  <c r="K185" i="1" s="1"/>
  <c r="I194" i="1"/>
  <c r="I195" i="1"/>
  <c r="I196" i="1"/>
  <c r="I183" i="1"/>
  <c r="K183" i="1" s="1"/>
  <c r="I203" i="1"/>
  <c r="K203" i="1" s="1"/>
  <c r="I204" i="1"/>
  <c r="I214" i="1"/>
  <c r="K214" i="1" s="1"/>
  <c r="I223" i="1"/>
  <c r="K223" i="1" s="1"/>
  <c r="I176" i="1"/>
  <c r="I212" i="1"/>
  <c r="I254" i="1"/>
  <c r="I255" i="1"/>
  <c r="K255" i="1" s="1"/>
  <c r="I256" i="1"/>
  <c r="I264" i="1"/>
  <c r="I152" i="1"/>
  <c r="I175" i="1"/>
  <c r="I220" i="1"/>
  <c r="I149" i="1"/>
  <c r="K149" i="1" s="1"/>
  <c r="I160" i="1"/>
  <c r="K160" i="1" s="1"/>
  <c r="I170" i="1"/>
  <c r="K170" i="1" s="1"/>
  <c r="I181" i="1"/>
  <c r="I188" i="1"/>
  <c r="I146" i="1"/>
  <c r="K146" i="1" s="1"/>
  <c r="I157" i="1"/>
  <c r="K157" i="1" s="1"/>
  <c r="I236" i="1"/>
  <c r="K236" i="1" s="1"/>
  <c r="I84" i="1"/>
  <c r="K84" i="1" s="1"/>
  <c r="I180" i="1"/>
  <c r="I244" i="1"/>
  <c r="I186" i="1"/>
  <c r="I258" i="1"/>
  <c r="K258" i="1" s="1"/>
  <c r="I286" i="1"/>
  <c r="I226" i="1"/>
  <c r="I287" i="1"/>
  <c r="I297" i="1"/>
  <c r="I305" i="1"/>
  <c r="K305" i="1" s="1"/>
  <c r="I207" i="1"/>
  <c r="K207" i="1" s="1"/>
  <c r="I215" i="1"/>
  <c r="I288" i="1"/>
  <c r="I228" i="1"/>
  <c r="K228" i="1" s="1"/>
  <c r="I261" i="1"/>
  <c r="I206" i="1"/>
  <c r="K206" i="1" s="1"/>
  <c r="I250" i="1"/>
  <c r="I271" i="1"/>
  <c r="I262" i="1"/>
  <c r="I280" i="1"/>
  <c r="I302" i="1"/>
  <c r="I329" i="1"/>
  <c r="I347" i="1"/>
  <c r="I358" i="1"/>
  <c r="I359" i="1"/>
  <c r="K359" i="1" s="1"/>
  <c r="I363" i="1"/>
  <c r="I379" i="1"/>
  <c r="K379" i="1" s="1"/>
  <c r="I387" i="1"/>
  <c r="K387" i="1" s="1"/>
  <c r="I395" i="1"/>
  <c r="I227" i="1"/>
  <c r="I238" i="1"/>
  <c r="I247" i="1"/>
  <c r="I252" i="1"/>
  <c r="K252" i="1" s="1"/>
  <c r="I279" i="1"/>
  <c r="I289" i="1"/>
  <c r="K289" i="1" s="1"/>
  <c r="I294" i="1"/>
  <c r="I308" i="1"/>
  <c r="I337" i="1"/>
  <c r="I360" i="1"/>
  <c r="I361" i="1"/>
  <c r="K361" i="1" s="1"/>
  <c r="I380" i="1"/>
  <c r="I172" i="1"/>
  <c r="I272" i="1"/>
  <c r="I300" i="1"/>
  <c r="K300" i="1" s="1"/>
  <c r="I307" i="1"/>
  <c r="I318" i="1"/>
  <c r="I327" i="1"/>
  <c r="K327" i="1" s="1"/>
  <c r="I345" i="1"/>
  <c r="K345" i="1" s="1"/>
  <c r="I355" i="1"/>
  <c r="I251" i="1"/>
  <c r="I299" i="1"/>
  <c r="I316" i="1"/>
  <c r="K316" i="1" s="1"/>
  <c r="I326" i="1"/>
  <c r="I335" i="1"/>
  <c r="I353" i="1"/>
  <c r="K353" i="1" s="1"/>
  <c r="I198" i="1"/>
  <c r="K198" i="1" s="1"/>
  <c r="I270" i="1"/>
  <c r="K270" i="1" s="1"/>
  <c r="I293" i="1"/>
  <c r="K293" i="1" s="1"/>
  <c r="I324" i="1"/>
  <c r="K324" i="1" s="1"/>
  <c r="I334" i="1"/>
  <c r="I374" i="1"/>
  <c r="I269" i="1"/>
  <c r="I323" i="1"/>
  <c r="K323" i="1" s="1"/>
  <c r="I332" i="1"/>
  <c r="I342" i="1"/>
  <c r="I351" i="1"/>
  <c r="I372" i="1"/>
  <c r="K372" i="1" s="1"/>
  <c r="I290" i="1"/>
  <c r="K290" i="1" s="1"/>
  <c r="I310" i="1"/>
  <c r="K310" i="1" s="1"/>
  <c r="I321" i="1"/>
  <c r="I339" i="1"/>
  <c r="K339" i="1" s="1"/>
  <c r="I348" i="1"/>
  <c r="I369" i="1"/>
  <c r="I367" i="1"/>
  <c r="I253" i="1"/>
  <c r="K253" i="1" s="1"/>
  <c r="I331" i="1"/>
  <c r="I340" i="1"/>
  <c r="I377" i="1"/>
  <c r="K377" i="1" s="1"/>
  <c r="I390" i="1"/>
  <c r="I398" i="1"/>
  <c r="I263" i="1"/>
  <c r="I366" i="1"/>
  <c r="I382" i="1"/>
  <c r="I393" i="1"/>
  <c r="I313" i="1"/>
  <c r="I371" i="1"/>
  <c r="K371" i="1" s="1"/>
  <c r="I385" i="1"/>
  <c r="K385" i="1" s="1"/>
  <c r="I396" i="1"/>
  <c r="I388" i="1"/>
  <c r="K388" i="1" s="1"/>
  <c r="I350" i="1"/>
  <c r="I268" i="1"/>
  <c r="I328" i="1"/>
  <c r="K328" i="1" s="1"/>
  <c r="I301" i="1"/>
  <c r="I354" i="1"/>
  <c r="I317" i="1"/>
  <c r="I357" i="1"/>
  <c r="I171" i="1"/>
  <c r="K171" i="1" s="1"/>
  <c r="I267" i="1"/>
  <c r="I235" i="1"/>
  <c r="I275" i="1"/>
  <c r="I156" i="1"/>
  <c r="I86" i="1"/>
  <c r="I187" i="1"/>
  <c r="K187" i="1" s="1"/>
  <c r="I109" i="1"/>
  <c r="I120" i="1"/>
  <c r="K120" i="1" s="1"/>
  <c r="I179" i="1"/>
  <c r="I136" i="1"/>
  <c r="K136" i="1" s="1"/>
  <c r="I80" i="1"/>
  <c r="I158" i="1"/>
  <c r="K158" i="1" s="1"/>
  <c r="I394" i="1"/>
  <c r="I376" i="1"/>
  <c r="K376" i="1" s="1"/>
  <c r="I397" i="1"/>
  <c r="K397" i="1" s="1"/>
  <c r="I312" i="1"/>
  <c r="K312" i="1" s="1"/>
  <c r="I309" i="1"/>
  <c r="I243" i="1"/>
  <c r="K243" i="1" s="1"/>
  <c r="I169" i="1"/>
  <c r="I303" i="1"/>
  <c r="K303" i="1" s="1"/>
  <c r="I314" i="1"/>
  <c r="K314" i="1" s="1"/>
  <c r="I274" i="1"/>
  <c r="I344" i="1"/>
  <c r="I292" i="1"/>
  <c r="K292" i="1" s="1"/>
  <c r="I259" i="1"/>
  <c r="I283" i="1"/>
  <c r="K283" i="1" s="1"/>
  <c r="I71" i="1"/>
  <c r="I246" i="1"/>
  <c r="I150" i="1"/>
  <c r="I338" i="1"/>
  <c r="I330" i="1"/>
  <c r="K330" i="1" s="1"/>
  <c r="I295" i="1"/>
  <c r="I298" i="1"/>
  <c r="K298" i="1" s="1"/>
  <c r="I352" i="1"/>
  <c r="I304" i="1"/>
  <c r="K304" i="1" s="1"/>
  <c r="I260" i="1"/>
  <c r="I199" i="1"/>
  <c r="K199" i="1" s="1"/>
  <c r="I234" i="1"/>
  <c r="I249" i="1"/>
  <c r="K249" i="1" s="1"/>
  <c r="I68" i="1"/>
  <c r="K68" i="1" s="1"/>
  <c r="I208" i="1"/>
  <c r="I164" i="1"/>
  <c r="I101" i="1"/>
  <c r="I14" i="1"/>
  <c r="I364" i="1"/>
  <c r="K364" i="1" s="1"/>
  <c r="I104" i="1"/>
  <c r="I392" i="1"/>
  <c r="I370" i="1"/>
  <c r="K370" i="1" s="1"/>
  <c r="I322" i="1"/>
  <c r="I311" i="1"/>
  <c r="I202" i="1"/>
  <c r="I284" i="1"/>
  <c r="I218" i="1"/>
  <c r="K218" i="1" s="1"/>
  <c r="I240" i="1"/>
  <c r="I356" i="1"/>
  <c r="K356" i="1" s="1"/>
  <c r="I343" i="1"/>
  <c r="K343" i="1" s="1"/>
  <c r="I383" i="1"/>
  <c r="K383" i="1" s="1"/>
  <c r="I22" i="1"/>
  <c r="K22" i="1" s="1"/>
  <c r="I391" i="1"/>
  <c r="K391" i="1" s="1"/>
  <c r="I336" i="1"/>
  <c r="K336" i="1" s="1"/>
  <c r="I219" i="1"/>
  <c r="I365" i="1"/>
  <c r="I282" i="1"/>
  <c r="K282" i="1" s="1"/>
  <c r="I306" i="1"/>
  <c r="K306" i="1" s="1"/>
  <c r="I296" i="1"/>
  <c r="I224" i="1"/>
  <c r="K224" i="1" s="1"/>
  <c r="I265" i="1"/>
  <c r="I230" i="1"/>
  <c r="I248" i="1"/>
  <c r="I231" i="1"/>
  <c r="I210" i="1"/>
  <c r="K210" i="1" s="1"/>
  <c r="I197" i="1"/>
  <c r="K197" i="1" s="1"/>
  <c r="I225" i="1"/>
  <c r="I189" i="1"/>
  <c r="I12" i="1"/>
  <c r="I45" i="1"/>
  <c r="I87" i="1"/>
  <c r="K87" i="1" s="1"/>
  <c r="I118" i="1"/>
  <c r="K118" i="1" s="1"/>
  <c r="I77" i="1"/>
  <c r="K77" i="1" s="1"/>
  <c r="I119" i="1"/>
  <c r="K119" i="1" s="1"/>
  <c r="I386" i="1"/>
  <c r="K386" i="1" s="1"/>
  <c r="I368" i="1"/>
  <c r="I257" i="1"/>
  <c r="I285" i="1"/>
  <c r="I341" i="1"/>
  <c r="I211" i="1"/>
  <c r="K211" i="1" s="1"/>
  <c r="I325" i="1"/>
  <c r="K325" i="1" s="1"/>
  <c r="I145" i="1"/>
  <c r="K145" i="1" s="1"/>
  <c r="I177" i="1"/>
  <c r="I96" i="1"/>
  <c r="I216" i="1"/>
  <c r="K216" i="1" s="1"/>
  <c r="I56" i="1"/>
  <c r="I182" i="1"/>
  <c r="I108" i="1"/>
  <c r="K108" i="1" s="1"/>
  <c r="I128" i="1"/>
  <c r="K128" i="1" s="1"/>
  <c r="I127" i="1"/>
  <c r="I378" i="1"/>
  <c r="I315" i="1"/>
  <c r="K315" i="1" s="1"/>
  <c r="I381" i="1"/>
  <c r="K381" i="1" s="1"/>
  <c r="I362" i="1"/>
  <c r="I266" i="1"/>
  <c r="I349" i="1"/>
  <c r="K349" i="1" s="1"/>
  <c r="I373" i="1"/>
  <c r="K373" i="1" s="1"/>
  <c r="I222" i="1"/>
  <c r="I233" i="1"/>
  <c r="K233" i="1" s="1"/>
  <c r="I276" i="1"/>
  <c r="I232" i="1"/>
  <c r="K232" i="1" s="1"/>
  <c r="I88" i="1"/>
  <c r="I200" i="1"/>
  <c r="K200" i="1" s="1"/>
  <c r="I161" i="1"/>
  <c r="K161" i="1" s="1"/>
  <c r="I142" i="1"/>
  <c r="K142" i="1" s="1"/>
  <c r="I117" i="1"/>
  <c r="K117" i="1" s="1"/>
  <c r="I30" i="1"/>
  <c r="I103" i="1"/>
  <c r="K103" i="1" s="1"/>
  <c r="I62" i="1"/>
  <c r="I21" i="1"/>
  <c r="I278" i="1"/>
  <c r="K278" i="1" s="1"/>
  <c r="I155" i="1"/>
  <c r="K155" i="1" s="1"/>
  <c r="I53" i="1"/>
  <c r="I102" i="1"/>
  <c r="K102" i="1" s="1"/>
  <c r="I110" i="1"/>
  <c r="I85" i="1"/>
  <c r="I93" i="1"/>
  <c r="I92" i="1"/>
  <c r="I217" i="1"/>
  <c r="I209" i="1"/>
  <c r="K209" i="1" s="1"/>
  <c r="I147" i="1"/>
  <c r="I38" i="1"/>
  <c r="K38" i="1" s="1"/>
  <c r="I46" i="1"/>
  <c r="I54" i="1"/>
  <c r="I29" i="1"/>
  <c r="K29" i="1" s="1"/>
  <c r="I389" i="1"/>
  <c r="I320" i="1"/>
  <c r="K320" i="1" s="1"/>
  <c r="I277" i="1"/>
  <c r="K277" i="1" s="1"/>
  <c r="I16" i="1"/>
  <c r="K16" i="1" s="1"/>
  <c r="I76" i="1"/>
  <c r="I100" i="1"/>
  <c r="I95" i="1"/>
  <c r="I126" i="1"/>
  <c r="K126" i="1" s="1"/>
  <c r="I384" i="1"/>
  <c r="K384" i="1" s="1"/>
  <c r="I273" i="1"/>
  <c r="I239" i="1"/>
  <c r="I241" i="1"/>
  <c r="K241" i="1" s="1"/>
  <c r="I173" i="1"/>
  <c r="K173" i="1" s="1"/>
  <c r="I163" i="1"/>
  <c r="I174" i="1"/>
  <c r="I78" i="1"/>
  <c r="I15" i="1"/>
  <c r="I23" i="1"/>
  <c r="I31" i="1"/>
  <c r="K31" i="1" s="1"/>
  <c r="I70" i="1"/>
  <c r="I319" i="1"/>
  <c r="I143" i="1"/>
  <c r="I63" i="1"/>
  <c r="I94" i="1"/>
  <c r="K94" i="1" s="1"/>
  <c r="I39" i="1"/>
  <c r="K39" i="1" s="1"/>
  <c r="I111" i="1"/>
  <c r="I291" i="1"/>
  <c r="I242" i="1"/>
  <c r="I116" i="1"/>
  <c r="K116" i="1" s="1"/>
  <c r="I153" i="1"/>
  <c r="I32" i="1"/>
  <c r="K32" i="1" s="1"/>
  <c r="I125" i="1"/>
  <c r="I134" i="1"/>
  <c r="I47" i="1"/>
  <c r="K47" i="1" s="1"/>
  <c r="I55" i="1"/>
  <c r="I375" i="1"/>
  <c r="I281" i="1"/>
  <c r="K281" i="1" s="1"/>
  <c r="I52" i="1"/>
  <c r="I40" i="1"/>
  <c r="I144" i="1"/>
  <c r="I190" i="1"/>
  <c r="I28" i="1"/>
  <c r="I37" i="1"/>
  <c r="K37" i="1" s="1"/>
  <c r="I79" i="1"/>
  <c r="I61" i="1"/>
  <c r="I69" i="1"/>
  <c r="K69" i="1" s="1"/>
  <c r="I135" i="1"/>
  <c r="K135" i="1" s="1"/>
  <c r="I346" i="1"/>
  <c r="K346" i="1" s="1"/>
  <c r="I333" i="1"/>
  <c r="I148" i="1"/>
  <c r="K148" i="1" s="1"/>
  <c r="I64" i="1"/>
  <c r="K64" i="1" s="1"/>
  <c r="I166" i="1"/>
  <c r="I13" i="1"/>
  <c r="K196" i="1"/>
  <c r="K369" i="1"/>
  <c r="K284" i="1"/>
  <c r="K257" i="1"/>
  <c r="K66" i="1"/>
  <c r="K82" i="1"/>
  <c r="K264" i="1"/>
  <c r="K129" i="1"/>
  <c r="K295" i="1"/>
  <c r="K10" i="1"/>
  <c r="K308" i="1"/>
  <c r="K329" i="1"/>
  <c r="K267" i="1"/>
  <c r="K245" i="1"/>
  <c r="K248" i="1"/>
  <c r="K215" i="1"/>
  <c r="K62" i="1"/>
  <c r="K21" i="1"/>
  <c r="K165" i="1"/>
  <c r="K288" i="1"/>
  <c r="K74" i="1"/>
  <c r="K338" i="1"/>
  <c r="K374" i="1"/>
  <c r="K195" i="1"/>
  <c r="K154" i="1"/>
  <c r="J8" i="1"/>
  <c r="K8" i="1" s="1"/>
  <c r="H5" i="1"/>
  <c r="H3" i="1"/>
  <c r="G3" i="1"/>
  <c r="G5" i="1"/>
  <c r="K333" i="1" l="1"/>
  <c r="K190" i="1"/>
  <c r="K362" i="1"/>
  <c r="K230" i="1"/>
  <c r="K14" i="1"/>
  <c r="K260" i="1"/>
  <c r="K301" i="1"/>
  <c r="K340" i="1"/>
  <c r="K307" i="1"/>
  <c r="K395" i="1"/>
  <c r="K191" i="1"/>
  <c r="K205" i="1"/>
  <c r="K83" i="1"/>
  <c r="K52" i="1"/>
  <c r="K143" i="1"/>
  <c r="K100" i="1"/>
  <c r="K110" i="1"/>
  <c r="K378" i="1"/>
  <c r="K225" i="1"/>
  <c r="K296" i="1"/>
  <c r="K322" i="1"/>
  <c r="K259" i="1"/>
  <c r="K179" i="1"/>
  <c r="K350" i="1"/>
  <c r="K367" i="1"/>
  <c r="K172" i="1"/>
  <c r="K271" i="1"/>
  <c r="K180" i="1"/>
  <c r="K254" i="1"/>
  <c r="K193" i="1"/>
  <c r="K41" i="1"/>
  <c r="K114" i="1"/>
  <c r="K50" i="1"/>
  <c r="K123" i="1"/>
  <c r="K59" i="1"/>
  <c r="K76" i="1"/>
  <c r="K360" i="1"/>
  <c r="K286" i="1"/>
  <c r="K235" i="1"/>
  <c r="K96" i="1"/>
  <c r="K104" i="1"/>
  <c r="K55" i="1"/>
  <c r="K365" i="1"/>
  <c r="K234" i="1"/>
  <c r="K317" i="1"/>
  <c r="K347" i="1"/>
  <c r="K90" i="1"/>
  <c r="K26" i="1"/>
  <c r="K219" i="1"/>
  <c r="K321" i="1"/>
  <c r="K168" i="1"/>
  <c r="K71" i="1"/>
  <c r="K334" i="1"/>
  <c r="K280" i="1"/>
  <c r="K101" i="1"/>
  <c r="K132" i="1"/>
  <c r="K202" i="1"/>
  <c r="K375" i="1"/>
  <c r="K268" i="1"/>
  <c r="K23" i="1"/>
  <c r="K113" i="1"/>
  <c r="K368" i="1"/>
  <c r="K311" i="1"/>
  <c r="K299" i="1"/>
  <c r="K244" i="1"/>
  <c r="K162" i="1"/>
  <c r="K392" i="1"/>
  <c r="K344" i="1"/>
  <c r="K265" i="1"/>
  <c r="K394" i="1"/>
  <c r="K19" i="1"/>
  <c r="K105" i="1"/>
  <c r="K163" i="1"/>
  <c r="K30" i="1"/>
  <c r="K208" i="1"/>
  <c r="K351" i="1"/>
  <c r="K363" i="1"/>
  <c r="K17" i="1"/>
  <c r="K61" i="1"/>
  <c r="K319" i="1"/>
  <c r="K127" i="1"/>
  <c r="K263" i="1"/>
  <c r="K115" i="1"/>
  <c r="K53" i="1"/>
  <c r="K192" i="1"/>
  <c r="K266" i="1"/>
  <c r="K335" i="1"/>
  <c r="K382" i="1"/>
  <c r="K79" i="1"/>
  <c r="K273" i="1"/>
  <c r="K318" i="1"/>
  <c r="K182" i="1"/>
  <c r="K43" i="1"/>
  <c r="K111" i="1"/>
  <c r="K150" i="1"/>
  <c r="K291" i="1"/>
  <c r="K242" i="1"/>
  <c r="K109" i="1"/>
  <c r="K357" i="1"/>
  <c r="K398" i="1"/>
  <c r="K348" i="1"/>
  <c r="K358" i="1"/>
  <c r="K194" i="1"/>
  <c r="K137" i="1"/>
  <c r="K98" i="1"/>
  <c r="K34" i="1"/>
  <c r="K240" i="1"/>
  <c r="K231" i="1"/>
  <c r="K28" i="1"/>
  <c r="K341" i="1"/>
  <c r="K354" i="1"/>
  <c r="K269" i="1"/>
  <c r="K44" i="1"/>
  <c r="K226" i="1"/>
  <c r="K175" i="1"/>
  <c r="K45" i="1"/>
  <c r="K178" i="1"/>
  <c r="K390" i="1"/>
  <c r="K275" i="1"/>
  <c r="K12" i="1"/>
  <c r="K251" i="1"/>
  <c r="K89" i="1"/>
  <c r="K134" i="1"/>
  <c r="K15" i="1"/>
  <c r="K92" i="1"/>
  <c r="K246" i="1"/>
  <c r="K313" i="1"/>
  <c r="K326" i="1"/>
  <c r="K204" i="1"/>
  <c r="K25" i="1"/>
  <c r="K85" i="1"/>
  <c r="K238" i="1"/>
  <c r="K86" i="1"/>
  <c r="K27" i="1"/>
  <c r="K125" i="1"/>
  <c r="K93" i="1"/>
  <c r="K169" i="1"/>
  <c r="K80" i="1"/>
  <c r="K294" i="1"/>
  <c r="K186" i="1"/>
  <c r="K167" i="1"/>
  <c r="K36" i="1"/>
  <c r="K139" i="1"/>
  <c r="K99" i="1"/>
  <c r="K13" i="1"/>
  <c r="K380" i="1"/>
  <c r="K78" i="1"/>
  <c r="K247" i="1"/>
  <c r="K332" i="1"/>
  <c r="K389" i="1"/>
  <c r="K174" i="1"/>
  <c r="K54" i="1"/>
  <c r="K164" i="1"/>
  <c r="K352" i="1"/>
  <c r="K272" i="1"/>
  <c r="K262" i="1"/>
  <c r="K140" i="1"/>
  <c r="K48" i="1"/>
  <c r="K122" i="1"/>
  <c r="K58" i="1"/>
  <c r="K124" i="1"/>
  <c r="K274" i="1"/>
  <c r="K337" i="1"/>
  <c r="K159" i="1"/>
  <c r="K287" i="1"/>
  <c r="K184" i="1"/>
  <c r="K95" i="1"/>
  <c r="K63" i="1"/>
  <c r="K121" i="1"/>
  <c r="K57" i="1"/>
  <c r="K261" i="1"/>
  <c r="K279" i="1"/>
  <c r="K212" i="1"/>
  <c r="K144" i="1"/>
  <c r="K217" i="1"/>
  <c r="K331" i="1"/>
  <c r="K181" i="1"/>
  <c r="K256" i="1"/>
  <c r="K141" i="1"/>
  <c r="K60" i="1"/>
  <c r="K130" i="1"/>
  <c r="I5" i="1"/>
  <c r="I3" i="1"/>
  <c r="K11" i="1"/>
  <c r="K40" i="1"/>
  <c r="K88" i="1"/>
  <c r="K393" i="1"/>
  <c r="K342" i="1"/>
  <c r="K355" i="1"/>
  <c r="K250" i="1"/>
  <c r="K297" i="1"/>
  <c r="K70" i="1"/>
  <c r="K239" i="1"/>
  <c r="K46" i="1"/>
  <c r="K56" i="1"/>
  <c r="K220" i="1"/>
  <c r="K176" i="1"/>
  <c r="K229" i="1"/>
  <c r="K309" i="1"/>
  <c r="K166" i="1"/>
  <c r="K276" i="1"/>
  <c r="K396" i="1"/>
  <c r="K366" i="1"/>
  <c r="K147" i="1"/>
  <c r="K227" i="1"/>
  <c r="K152" i="1"/>
  <c r="K153" i="1"/>
  <c r="K222" i="1"/>
  <c r="K177" i="1"/>
  <c r="K189" i="1"/>
  <c r="K302" i="1"/>
  <c r="K188" i="1"/>
  <c r="K49" i="1"/>
  <c r="J3" i="1"/>
  <c r="J5" i="1"/>
  <c r="L192" i="1" l="1"/>
  <c r="L262" i="1"/>
  <c r="L34" i="1"/>
  <c r="L259" i="1"/>
  <c r="L76" i="1"/>
  <c r="K5" i="1"/>
  <c r="K3" i="1"/>
  <c r="L7" i="1" s="1"/>
  <c r="L367" i="1" s="1"/>
  <c r="L127" i="1" l="1"/>
  <c r="L318" i="1"/>
  <c r="L111" i="1"/>
  <c r="L268" i="1"/>
  <c r="L246" i="1"/>
  <c r="L50" i="1"/>
  <c r="L13" i="1"/>
  <c r="L392" i="1"/>
  <c r="L297" i="1"/>
  <c r="L19" i="1"/>
  <c r="L58" i="1"/>
  <c r="L382" i="1"/>
  <c r="L235" i="1"/>
  <c r="L337" i="1"/>
  <c r="L211" i="1"/>
  <c r="L173" i="1"/>
  <c r="L338" i="1"/>
  <c r="L377" i="1"/>
  <c r="L303" i="1"/>
  <c r="L304" i="1"/>
  <c r="L281" i="1"/>
  <c r="L372" i="1"/>
  <c r="L329" i="1"/>
  <c r="L379" i="1"/>
  <c r="L383" i="1"/>
  <c r="L117" i="1"/>
  <c r="L292" i="1"/>
  <c r="L241" i="1"/>
  <c r="L81" i="1"/>
  <c r="L35" i="1"/>
  <c r="L353" i="1"/>
  <c r="L373" i="1"/>
  <c r="L129" i="1"/>
  <c r="L146" i="1"/>
  <c r="L39" i="1"/>
  <c r="L158" i="1"/>
  <c r="L328" i="1"/>
  <c r="L62" i="1"/>
  <c r="L216" i="1"/>
  <c r="L289" i="1"/>
  <c r="L135" i="1"/>
  <c r="L170" i="1"/>
  <c r="L145" i="1"/>
  <c r="L312" i="1"/>
  <c r="L237" i="1"/>
  <c r="L128" i="1"/>
  <c r="L397" i="1"/>
  <c r="L82" i="1"/>
  <c r="L108" i="1"/>
  <c r="L157" i="1"/>
  <c r="L116" i="1"/>
  <c r="L228" i="1"/>
  <c r="L285" i="1"/>
  <c r="L295" i="1"/>
  <c r="L148" i="1"/>
  <c r="L213" i="1"/>
  <c r="L384" i="1"/>
  <c r="L290" i="1"/>
  <c r="L16" i="1"/>
  <c r="L165" i="1"/>
  <c r="L207" i="1"/>
  <c r="L103" i="1"/>
  <c r="L183" i="1"/>
  <c r="L298" i="1"/>
  <c r="L305" i="1"/>
  <c r="L119" i="1"/>
  <c r="L120" i="1"/>
  <c r="L138" i="1"/>
  <c r="L325" i="1"/>
  <c r="L198" i="1"/>
  <c r="L10" i="1"/>
  <c r="L118" i="1"/>
  <c r="L223" i="1"/>
  <c r="L248" i="1"/>
  <c r="L214" i="1"/>
  <c r="L9" i="1"/>
  <c r="L64" i="1"/>
  <c r="L320" i="1"/>
  <c r="L112" i="1"/>
  <c r="L267" i="1"/>
  <c r="L316" i="1"/>
  <c r="L374" i="1"/>
  <c r="L196" i="1"/>
  <c r="L255" i="1"/>
  <c r="L22" i="1"/>
  <c r="L201" i="1"/>
  <c r="L233" i="1"/>
  <c r="L197" i="1"/>
  <c r="L171" i="1"/>
  <c r="L33" i="1"/>
  <c r="L77" i="1"/>
  <c r="L345" i="1"/>
  <c r="L142" i="1"/>
  <c r="L376" i="1"/>
  <c r="L185" i="1"/>
  <c r="L284" i="1"/>
  <c r="L91" i="1"/>
  <c r="L149" i="1"/>
  <c r="L31" i="1"/>
  <c r="L278" i="1"/>
  <c r="L18" i="1"/>
  <c r="L310" i="1"/>
  <c r="L369" i="1"/>
  <c r="L300" i="1"/>
  <c r="L288" i="1"/>
  <c r="L32" i="1"/>
  <c r="L65" i="1"/>
  <c r="L283" i="1"/>
  <c r="L24" i="1"/>
  <c r="L160" i="1"/>
  <c r="L306" i="1"/>
  <c r="L388" i="1"/>
  <c r="L106" i="1"/>
  <c r="L210" i="1"/>
  <c r="L361" i="1"/>
  <c r="L215" i="1"/>
  <c r="L187" i="1"/>
  <c r="L72" i="1"/>
  <c r="L47" i="1"/>
  <c r="L315" i="1"/>
  <c r="L154" i="1"/>
  <c r="L343" i="1"/>
  <c r="L42" i="1"/>
  <c r="L206" i="1"/>
  <c r="L156" i="1"/>
  <c r="L385" i="1"/>
  <c r="L221" i="1"/>
  <c r="L38" i="1"/>
  <c r="L339" i="1"/>
  <c r="L29" i="1"/>
  <c r="L277" i="1"/>
  <c r="L218" i="1"/>
  <c r="L74" i="1"/>
  <c r="L336" i="1"/>
  <c r="L232" i="1"/>
  <c r="L387" i="1"/>
  <c r="L264" i="1"/>
  <c r="L131" i="1"/>
  <c r="L136" i="1"/>
  <c r="L67" i="1"/>
  <c r="L386" i="1"/>
  <c r="L270" i="1"/>
  <c r="L282" i="1"/>
  <c r="L257" i="1"/>
  <c r="L200" i="1"/>
  <c r="L252" i="1"/>
  <c r="L37" i="1"/>
  <c r="L87" i="1"/>
  <c r="L20" i="1"/>
  <c r="L155" i="1"/>
  <c r="L199" i="1"/>
  <c r="L245" i="1"/>
  <c r="L381" i="1"/>
  <c r="L203" i="1"/>
  <c r="L346" i="1"/>
  <c r="L224" i="1"/>
  <c r="L21" i="1"/>
  <c r="L253" i="1"/>
  <c r="L69" i="1"/>
  <c r="L370" i="1"/>
  <c r="L51" i="1"/>
  <c r="L356" i="1"/>
  <c r="L236" i="1"/>
  <c r="L73" i="1"/>
  <c r="L308" i="1"/>
  <c r="L349" i="1"/>
  <c r="L314" i="1"/>
  <c r="L258" i="1"/>
  <c r="L391" i="1"/>
  <c r="L75" i="1"/>
  <c r="L94" i="1"/>
  <c r="L243" i="1"/>
  <c r="L66" i="1"/>
  <c r="L324" i="1"/>
  <c r="L293" i="1"/>
  <c r="L97" i="1"/>
  <c r="L102" i="1"/>
  <c r="L68" i="1"/>
  <c r="L359" i="1"/>
  <c r="L195" i="1"/>
  <c r="L249" i="1"/>
  <c r="L151" i="1"/>
  <c r="L209" i="1"/>
  <c r="L323" i="1"/>
  <c r="L133" i="1"/>
  <c r="L364" i="1"/>
  <c r="L126" i="1"/>
  <c r="L84" i="1"/>
  <c r="L330" i="1"/>
  <c r="L107" i="1"/>
  <c r="L161" i="1"/>
  <c r="L327" i="1"/>
  <c r="L371" i="1"/>
  <c r="L152" i="1"/>
  <c r="L341" i="1"/>
  <c r="L227" i="1"/>
  <c r="L167" i="1"/>
  <c r="L363" i="1"/>
  <c r="L260" i="1"/>
  <c r="L159" i="1"/>
  <c r="L225" i="1"/>
  <c r="L188" i="1"/>
  <c r="L366" i="1"/>
  <c r="L168" i="1"/>
  <c r="L45" i="1"/>
  <c r="L272" i="1"/>
  <c r="L365" i="1"/>
  <c r="L352" i="1"/>
  <c r="L273" i="1"/>
  <c r="L59" i="1"/>
  <c r="L204" i="1"/>
  <c r="L244" i="1"/>
  <c r="L362" i="1"/>
  <c r="L319" i="1"/>
  <c r="L83" i="1"/>
  <c r="L354" i="1"/>
  <c r="L271" i="1"/>
  <c r="L309" i="1"/>
  <c r="L394" i="1"/>
  <c r="L229" i="1"/>
  <c r="L358" i="1"/>
  <c r="L176" i="1"/>
  <c r="L86" i="1"/>
  <c r="L265" i="1"/>
  <c r="L333" i="1"/>
  <c r="L15" i="1"/>
  <c r="L395" i="1"/>
  <c r="L342" i="1"/>
  <c r="L393" i="1"/>
  <c r="L254" i="1"/>
  <c r="L182" i="1"/>
  <c r="L294" i="1"/>
  <c r="L189" i="1"/>
  <c r="L380" i="1"/>
  <c r="L263" i="1"/>
  <c r="L179" i="1"/>
  <c r="L251" i="1"/>
  <c r="L202" i="1"/>
  <c r="L166" i="1"/>
  <c r="L105" i="1"/>
  <c r="L301" i="1"/>
  <c r="L335" i="1"/>
  <c r="L322" i="1"/>
  <c r="L122" i="1"/>
  <c r="L347" i="1"/>
  <c r="L139" i="1"/>
  <c r="L212" i="1"/>
  <c r="L317" i="1"/>
  <c r="L234" i="1"/>
  <c r="L238" i="1"/>
  <c r="L147" i="1"/>
  <c r="L357" i="1"/>
  <c r="L89" i="1"/>
  <c r="L239" i="1"/>
  <c r="L123" i="1"/>
  <c r="L26" i="1"/>
  <c r="L101" i="1"/>
  <c r="L48" i="1"/>
  <c r="L275" i="1"/>
  <c r="L280" i="1"/>
  <c r="L348" i="1"/>
  <c r="L99" i="1"/>
  <c r="L331" i="1"/>
  <c r="L175" i="1"/>
  <c r="L56" i="1"/>
  <c r="L256" i="1"/>
  <c r="L321" i="1"/>
  <c r="L79" i="1"/>
  <c r="L137" i="1"/>
  <c r="L217" i="1"/>
  <c r="L222" i="1"/>
  <c r="L190" i="1"/>
  <c r="L36" i="1"/>
  <c r="L140" i="1"/>
  <c r="L296" i="1"/>
  <c r="L193" i="1"/>
  <c r="L53" i="1"/>
  <c r="L250" i="1"/>
  <c r="L266" i="1"/>
  <c r="L355" i="1"/>
  <c r="L92" i="1"/>
  <c r="L113" i="1"/>
  <c r="L177" i="1"/>
  <c r="L398" i="1"/>
  <c r="L14" i="1"/>
  <c r="L279" i="1"/>
  <c r="L261" i="1"/>
  <c r="L350" i="1"/>
  <c r="L351" i="1"/>
  <c r="L134" i="1"/>
  <c r="L396" i="1"/>
  <c r="L80" i="1"/>
  <c r="L30" i="1"/>
  <c r="L378" i="1"/>
  <c r="L44" i="1"/>
  <c r="L219" i="1"/>
  <c r="L54" i="1"/>
  <c r="L299" i="1"/>
  <c r="L181" i="1"/>
  <c r="L61" i="1"/>
  <c r="L100" i="1"/>
  <c r="L125" i="1"/>
  <c r="L172" i="1"/>
  <c r="L95" i="1"/>
  <c r="L144" i="1"/>
  <c r="L17" i="1"/>
  <c r="L130" i="1"/>
  <c r="L178" i="1"/>
  <c r="L334" i="1"/>
  <c r="L121" i="1"/>
  <c r="L344" i="1"/>
  <c r="L276" i="1"/>
  <c r="L247" i="1"/>
  <c r="L78" i="1"/>
  <c r="L307" i="1"/>
  <c r="L71" i="1"/>
  <c r="L240" i="1"/>
  <c r="L46" i="1"/>
  <c r="L25" i="1"/>
  <c r="L162" i="1"/>
  <c r="L230" i="1"/>
  <c r="L98" i="1"/>
  <c r="L286" i="1"/>
  <c r="L12" i="1"/>
  <c r="L132" i="1"/>
  <c r="L70" i="1"/>
  <c r="L311" i="1"/>
  <c r="L205" i="1"/>
  <c r="L194" i="1"/>
  <c r="L143" i="1"/>
  <c r="L184" i="1"/>
  <c r="L368" i="1"/>
  <c r="L28" i="1"/>
  <c r="L11" i="1"/>
  <c r="L124" i="1"/>
  <c r="L85" i="1"/>
  <c r="L302" i="1"/>
  <c r="L88" i="1"/>
  <c r="L375" i="1"/>
  <c r="L242" i="1"/>
  <c r="L269" i="1"/>
  <c r="L326" i="1"/>
  <c r="L40" i="1"/>
  <c r="L191" i="1"/>
  <c r="L389" i="1"/>
  <c r="L287" i="1"/>
  <c r="L104" i="1"/>
  <c r="L96" i="1"/>
  <c r="L231" i="1"/>
  <c r="L60" i="1"/>
  <c r="L115" i="1"/>
  <c r="L226" i="1"/>
  <c r="L164" i="1"/>
  <c r="L180" i="1"/>
  <c r="L360" i="1"/>
  <c r="L90" i="1"/>
  <c r="L27" i="1"/>
  <c r="L150" i="1"/>
  <c r="L41" i="1"/>
  <c r="L43" i="1"/>
  <c r="L153" i="1"/>
  <c r="L93" i="1"/>
  <c r="L313" i="1"/>
  <c r="L163" i="1"/>
  <c r="L274" i="1"/>
  <c r="L208" i="1"/>
  <c r="L332" i="1"/>
  <c r="L174" i="1"/>
  <c r="L57" i="1"/>
  <c r="L49" i="1"/>
  <c r="L110" i="1"/>
  <c r="L169" i="1"/>
  <c r="L23" i="1"/>
  <c r="L390" i="1"/>
  <c r="L63" i="1"/>
  <c r="L291" i="1"/>
  <c r="L55" i="1"/>
  <c r="L141" i="1"/>
  <c r="L220" i="1"/>
  <c r="L114" i="1"/>
  <c r="L340" i="1"/>
  <c r="L109" i="1"/>
  <c r="L186" i="1"/>
  <c r="L52" i="1"/>
  <c r="L8" i="1"/>
  <c r="L5" i="1" l="1"/>
  <c r="L3" i="1"/>
  <c r="D2" i="5" l="1"/>
  <c r="E2" i="5" s="1"/>
  <c r="D2" i="4"/>
  <c r="E2" i="4" s="1"/>
  <c r="D2" i="3"/>
  <c r="E2" i="3" s="1"/>
  <c r="D2" i="2"/>
  <c r="E2" i="2" s="1"/>
</calcChain>
</file>

<file path=xl/sharedStrings.xml><?xml version="1.0" encoding="utf-8"?>
<sst xmlns="http://schemas.openxmlformats.org/spreadsheetml/2006/main" count="2409" uniqueCount="36">
  <si>
    <t>1987M1-2015M12</t>
    <phoneticPr fontId="3"/>
  </si>
  <si>
    <t>mean</t>
    <phoneticPr fontId="3"/>
  </si>
  <si>
    <t>stdev</t>
    <phoneticPr fontId="3"/>
  </si>
  <si>
    <t>link coeff.</t>
    <phoneticPr fontId="3"/>
  </si>
  <si>
    <t>Nikkei</t>
    <phoneticPr fontId="3"/>
  </si>
  <si>
    <t>Mainichi</t>
    <phoneticPr fontId="3"/>
  </si>
  <si>
    <t>Asahi</t>
    <phoneticPr fontId="3"/>
  </si>
  <si>
    <t>Yomiuri</t>
    <phoneticPr fontId="3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</si>
  <si>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</si>
  <si>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</si>
  <si>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</si>
  <si>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</si>
  <si>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</si>
  <si>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</si>
  <si>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</si>
  <si>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</si>
  <si>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</si>
  <si>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</si>
  <si>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</si>
  <si>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</si>
  <si>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5"/>
  </si>
  <si>
    <t>EPU</t>
    <phoneticPr fontId="5"/>
  </si>
  <si>
    <t>EPU/TOTAL</t>
    <phoneticPr fontId="5"/>
  </si>
  <si>
    <t>Seasonally Adjusted</t>
    <phoneticPr fontId="5"/>
  </si>
  <si>
    <t>Nikkei</t>
    <phoneticPr fontId="5"/>
  </si>
  <si>
    <t>Mainichi</t>
    <phoneticPr fontId="2"/>
  </si>
  <si>
    <t>Asahi</t>
    <phoneticPr fontId="2"/>
  </si>
  <si>
    <t>Yomiuri</t>
    <phoneticPr fontId="2"/>
  </si>
  <si>
    <t>Total</t>
    <phoneticPr fontId="2"/>
  </si>
  <si>
    <t>From 1996M8</t>
    <phoneticPr fontId="2"/>
  </si>
  <si>
    <t>From 1987M1 to 2006M4</t>
    <phoneticPr fontId="2"/>
  </si>
  <si>
    <t>From 2006M5</t>
    <phoneticPr fontId="2"/>
  </si>
  <si>
    <t>From 1987M1 to 1996M7</t>
    <phoneticPr fontId="2"/>
  </si>
  <si>
    <t>From 1987M1 to 2000M9</t>
    <phoneticPr fontId="2"/>
  </si>
  <si>
    <t>From 2000M10</t>
    <phoneticPr fontId="2"/>
  </si>
  <si>
    <t>Economic Policy Uncertainty (EPU)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</si>
</sst>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0000000000_ "/>
  </numFmts>
  <fonts count="9">
    <font>
      <sz val="12"/>
      <color theme="1"/>
      <name val="Arial"/>
      <family val="2"/>
      <charset val="128"/>
    </font>
    <font>
      <sz val="12"/>
      <name val="Arial"/>
      <family val="2"/>
    </font>
    <font>
      <sz val="6"/>
      <name val="Arial"/>
      <family val="2"/>
      <charset val="128"/>
    </font>
    <font>
      <sz val="6"/>
      <name val="ＭＳ Ｐゴシック"/>
      <family val="3"/>
      <charset val="128"/>
    </font>
    <font>
      <i/>
      <u/>
      <sz val="12"/>
      <name val="Arial"/>
      <family val="2"/>
    </font>
    <font>
      <sz val="6"/>
      <name val="Tahoma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1" fillId="0" borderId="0" xfId="0" applyNumberFormat="1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8"/>
  <sheetViews>
    <sheetView tabSelected="1"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2" width="14.21875" style="1" customWidth="1"/>
    <col min="13" max="16384" width="9.21875" style="1"/>
  </cols>
  <sheetData>
    <row r="1" spans="1:12">
      <c r="C1" s="1" t="s">
        <v>0</v>
      </c>
    </row>
    <row r="2" spans="1:12"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</row>
    <row r="3" spans="1:12">
      <c r="C3" s="1">
        <f>AVERAGE(C8:C355)</f>
        <v>1.1486817582138493</v>
      </c>
      <c r="D3" s="1">
        <f t="shared" ref="D3:K3" si="0">AVERAGE(D8:D355)</f>
        <v>0.724346126022542</v>
      </c>
      <c r="E3" s="1">
        <f t="shared" si="0"/>
        <v>0.86133511492591852</v>
      </c>
      <c r="F3" s="1">
        <f t="shared" si="0"/>
        <v>0.80698535337715183</v>
      </c>
      <c r="G3" s="1">
        <f t="shared" si="0"/>
        <v>2.5386708824376889</v>
      </c>
      <c r="H3" s="1">
        <f t="shared" si="0"/>
        <v>2.68592158613651</v>
      </c>
      <c r="I3" s="1">
        <f t="shared" si="0"/>
        <v>2.7321077972450882</v>
      </c>
      <c r="J3" s="1">
        <f t="shared" si="0"/>
        <v>2.5384325614013066</v>
      </c>
      <c r="K3" s="1">
        <f t="shared" si="0"/>
        <v>2.623783206805149</v>
      </c>
      <c r="L3" s="1">
        <f>AVERAGE(L8:L355)</f>
        <v>99.999999999999986</v>
      </c>
    </row>
    <row r="4" spans="1:12"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</row>
    <row r="5" spans="1:12">
      <c r="C5" s="1">
        <f>_xlfn.STDEV.S(C8:C355)</f>
        <v>0.45247368068083693</v>
      </c>
      <c r="D5" s="1">
        <f t="shared" ref="D5:K5" si="1">_xlfn.STDEV.S(D8:D355)</f>
        <v>0.26968252899164397</v>
      </c>
      <c r="E5" s="1">
        <f t="shared" si="1"/>
        <v>0.31526395693260834</v>
      </c>
      <c r="F5" s="1">
        <f t="shared" si="1"/>
        <v>0.31790695000054137</v>
      </c>
      <c r="G5" s="1">
        <f t="shared" si="1"/>
        <v>1.0000000000000027</v>
      </c>
      <c r="H5" s="1">
        <f t="shared" si="1"/>
        <v>0.99999999999999933</v>
      </c>
      <c r="I5" s="1">
        <f t="shared" si="1"/>
        <v>0.99999999999999667</v>
      </c>
      <c r="J5" s="1">
        <f t="shared" si="1"/>
        <v>1.000000000000004</v>
      </c>
      <c r="K5" s="1">
        <f t="shared" si="1"/>
        <v>0.87947187046743003</v>
      </c>
      <c r="L5" s="1">
        <f>_xlfn.STDEV.S(L8:L355)</f>
        <v>33.519227815255313</v>
      </c>
    </row>
    <row r="6" spans="1:12">
      <c r="L6" s="1" t="s">
        <v>3</v>
      </c>
    </row>
    <row r="7" spans="1:12" s="2" customFormat="1">
      <c r="C7" s="2" t="s">
        <v>4</v>
      </c>
      <c r="D7" s="2" t="s">
        <v>5</v>
      </c>
      <c r="E7" s="2" t="s">
        <v>6</v>
      </c>
      <c r="F7" s="2" t="s">
        <v>7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1</v>
      </c>
      <c r="L7" s="1">
        <f>100/K3</f>
        <v>38.112904961292536</v>
      </c>
    </row>
    <row r="8" spans="1:12">
      <c r="A8" s="1">
        <v>1987</v>
      </c>
      <c r="B8" s="1" t="s">
        <v>8</v>
      </c>
      <c r="C8" s="3">
        <f>Nikkei!F2</f>
        <v>0.62390023290971397</v>
      </c>
      <c r="D8" s="3">
        <f>Mainichi!F2</f>
        <v>0.18311627248394</v>
      </c>
      <c r="E8" s="3">
        <f>Asahi!F2</f>
        <v>0.97906858649671602</v>
      </c>
      <c r="F8" s="3">
        <f>Yomiuri!F2</f>
        <v>0.66710861589483506</v>
      </c>
      <c r="G8" s="1">
        <f>C8/$C$5</f>
        <v>1.3788652457551378</v>
      </c>
      <c r="H8" s="1">
        <f>D8/$D$5</f>
        <v>0.67900680540419356</v>
      </c>
      <c r="I8" s="1">
        <f>E8/$E$5</f>
        <v>3.1055519191684966</v>
      </c>
      <c r="J8" s="1">
        <f>F8/$F$5</f>
        <v>2.0984398607633428</v>
      </c>
      <c r="K8" s="1">
        <f>AVERAGE(G8:J8)</f>
        <v>1.8154659577727927</v>
      </c>
      <c r="L8" s="10">
        <f>K8*$L$7</f>
        <v>69.192681509056371</v>
      </c>
    </row>
    <row r="9" spans="1:12">
      <c r="B9" s="1" t="s">
        <v>9</v>
      </c>
      <c r="C9" s="3">
        <f>Nikkei!F3</f>
        <v>0.67710812442289303</v>
      </c>
      <c r="D9" s="3">
        <f>Mainichi!F3</f>
        <v>0.63650493574067102</v>
      </c>
      <c r="E9" s="3">
        <f>Asahi!F3</f>
        <v>0.93403288371540705</v>
      </c>
      <c r="F9" s="3">
        <f>Yomiuri!F3</f>
        <v>0.88698104391505905</v>
      </c>
      <c r="G9" s="1">
        <f t="shared" ref="G9:G72" si="2">C9/$C$5</f>
        <v>1.4964585860641635</v>
      </c>
      <c r="H9" s="1">
        <f t="shared" ref="H9:H72" si="3">D9/$D$5</f>
        <v>2.3602008558752168</v>
      </c>
      <c r="I9" s="1">
        <f t="shared" ref="I9:I72" si="4">E9/$E$5</f>
        <v>2.9627011371777852</v>
      </c>
      <c r="J9" s="1">
        <f t="shared" ref="J9:J72" si="5">F9/$F$5</f>
        <v>2.7900649668513022</v>
      </c>
      <c r="K9" s="1">
        <f t="shared" ref="K9:K72" si="6">AVERAGE(G9:J9)</f>
        <v>2.4023563864921167</v>
      </c>
      <c r="L9" s="10">
        <f t="shared" ref="L9:L72" si="7">K9*$L$7</f>
        <v>91.560780641528197</v>
      </c>
    </row>
    <row r="10" spans="1:12">
      <c r="B10" s="1" t="s">
        <v>10</v>
      </c>
      <c r="C10" s="3">
        <f>Nikkei!F4</f>
        <v>0.67068832966650505</v>
      </c>
      <c r="D10" s="3">
        <f>Mainichi!F4</f>
        <v>0.59525800905528603</v>
      </c>
      <c r="E10" s="3">
        <f>Asahi!F4</f>
        <v>1.2263401783930601</v>
      </c>
      <c r="F10" s="3">
        <f>Yomiuri!F4</f>
        <v>0.64318031253525898</v>
      </c>
      <c r="G10" s="1">
        <f t="shared" si="2"/>
        <v>1.4822703690904644</v>
      </c>
      <c r="H10" s="1">
        <f t="shared" si="3"/>
        <v>2.2072546237273305</v>
      </c>
      <c r="I10" s="1">
        <f t="shared" si="4"/>
        <v>3.8898838621606395</v>
      </c>
      <c r="J10" s="1">
        <f t="shared" si="5"/>
        <v>2.0231715995330197</v>
      </c>
      <c r="K10" s="1">
        <f t="shared" si="6"/>
        <v>2.4006451136278635</v>
      </c>
      <c r="L10" s="10">
        <f t="shared" si="7"/>
        <v>91.495559061490084</v>
      </c>
    </row>
    <row r="11" spans="1:12">
      <c r="B11" s="1" t="s">
        <v>11</v>
      </c>
      <c r="C11" s="3">
        <f>Nikkei!F5</f>
        <v>0.75168044549050905</v>
      </c>
      <c r="D11" s="3">
        <f>Mainichi!F5</f>
        <v>0.37424343880558097</v>
      </c>
      <c r="E11" s="3">
        <f>Asahi!F5</f>
        <v>1.66022360635827</v>
      </c>
      <c r="F11" s="3">
        <f>Yomiuri!F5</f>
        <v>0.51053261584069998</v>
      </c>
      <c r="G11" s="1">
        <f t="shared" si="2"/>
        <v>1.6612688816716497</v>
      </c>
      <c r="H11" s="1">
        <f t="shared" si="3"/>
        <v>1.3877185155630782</v>
      </c>
      <c r="I11" s="1">
        <f t="shared" si="4"/>
        <v>5.2661383258383827</v>
      </c>
      <c r="J11" s="1">
        <f t="shared" si="5"/>
        <v>1.6059183853634864</v>
      </c>
      <c r="K11" s="1">
        <f t="shared" si="6"/>
        <v>2.4802610271091492</v>
      </c>
      <c r="L11" s="10">
        <f t="shared" si="7"/>
        <v>94.529952805408811</v>
      </c>
    </row>
    <row r="12" spans="1:12">
      <c r="B12" s="1" t="s">
        <v>12</v>
      </c>
      <c r="C12" s="3">
        <f>Nikkei!F6</f>
        <v>0.64612615334333201</v>
      </c>
      <c r="D12" s="3">
        <f>Mainichi!F6</f>
        <v>0.35798104885141202</v>
      </c>
      <c r="E12" s="3">
        <f>Asahi!F6</f>
        <v>1.0227725311592299</v>
      </c>
      <c r="F12" s="3">
        <f>Yomiuri!F6</f>
        <v>0.60032587843123297</v>
      </c>
      <c r="G12" s="1">
        <f t="shared" si="2"/>
        <v>1.427986159042679</v>
      </c>
      <c r="H12" s="1">
        <f t="shared" si="3"/>
        <v>1.3274165374743425</v>
      </c>
      <c r="I12" s="1">
        <f t="shared" si="4"/>
        <v>3.244178437365298</v>
      </c>
      <c r="J12" s="1">
        <f t="shared" si="5"/>
        <v>1.8883697837691522</v>
      </c>
      <c r="K12" s="1">
        <f t="shared" si="6"/>
        <v>1.9719877294128678</v>
      </c>
      <c r="L12" s="10">
        <f t="shared" si="7"/>
        <v>75.158180915947696</v>
      </c>
    </row>
    <row r="13" spans="1:12">
      <c r="B13" s="1" t="s">
        <v>13</v>
      </c>
      <c r="C13" s="3">
        <f>Nikkei!F7</f>
        <v>0.62077057719756601</v>
      </c>
      <c r="D13" s="3">
        <f>Mainichi!F7</f>
        <v>0.53756363078357905</v>
      </c>
      <c r="E13" s="3">
        <f>Asahi!F7</f>
        <v>1.0424341588861501</v>
      </c>
      <c r="F13" s="3">
        <f>Yomiuri!F7</f>
        <v>0.69712529964145997</v>
      </c>
      <c r="G13" s="1">
        <f t="shared" si="2"/>
        <v>1.3719484772318531</v>
      </c>
      <c r="H13" s="1">
        <f t="shared" si="3"/>
        <v>1.9933201931677054</v>
      </c>
      <c r="I13" s="1">
        <f t="shared" si="4"/>
        <v>3.3065440433743705</v>
      </c>
      <c r="J13" s="1">
        <f t="shared" si="5"/>
        <v>2.1928595761755849</v>
      </c>
      <c r="K13" s="1">
        <f t="shared" si="6"/>
        <v>2.2161680724873785</v>
      </c>
      <c r="L13" s="10">
        <f t="shared" si="7"/>
        <v>84.464603124962323</v>
      </c>
    </row>
    <row r="14" spans="1:12">
      <c r="B14" s="1" t="s">
        <v>14</v>
      </c>
      <c r="C14" s="3">
        <f>Nikkei!F8</f>
        <v>0.54617389196944899</v>
      </c>
      <c r="D14" s="3">
        <f>Mainichi!F8</f>
        <v>0.37273912778554302</v>
      </c>
      <c r="E14" s="3">
        <f>Asahi!F8</f>
        <v>0.87241294639543399</v>
      </c>
      <c r="F14" s="3">
        <f>Yomiuri!F8</f>
        <v>0.33479727242511098</v>
      </c>
      <c r="G14" s="1">
        <f t="shared" si="2"/>
        <v>1.2070843350438005</v>
      </c>
      <c r="H14" s="1">
        <f t="shared" si="3"/>
        <v>1.3821404344554045</v>
      </c>
      <c r="I14" s="1">
        <f t="shared" si="4"/>
        <v>2.7672460717795384</v>
      </c>
      <c r="J14" s="1">
        <f t="shared" si="5"/>
        <v>1.0531297677655076</v>
      </c>
      <c r="K14" s="1">
        <f t="shared" si="6"/>
        <v>1.6024001522610627</v>
      </c>
      <c r="L14" s="10">
        <f t="shared" si="7"/>
        <v>61.072124713086573</v>
      </c>
    </row>
    <row r="15" spans="1:12">
      <c r="B15" s="1" t="s">
        <v>15</v>
      </c>
      <c r="C15" s="3">
        <f>Nikkei!F9</f>
        <v>0.58255191855446498</v>
      </c>
      <c r="D15" s="3">
        <f>Mainichi!F9</f>
        <v>0.203172262286649</v>
      </c>
      <c r="E15" s="3">
        <f>Asahi!F9</f>
        <v>0.46290056934578599</v>
      </c>
      <c r="F15" s="3">
        <f>Yomiuri!F9</f>
        <v>0.418841027232146</v>
      </c>
      <c r="G15" s="1">
        <f t="shared" si="2"/>
        <v>1.2874824402557501</v>
      </c>
      <c r="H15" s="1">
        <f t="shared" si="3"/>
        <v>0.75337569343598165</v>
      </c>
      <c r="I15" s="1">
        <f t="shared" si="4"/>
        <v>1.4682952464646533</v>
      </c>
      <c r="J15" s="1">
        <f t="shared" si="5"/>
        <v>1.317495661014749</v>
      </c>
      <c r="K15" s="1">
        <f t="shared" si="6"/>
        <v>1.2066622602927835</v>
      </c>
      <c r="L15" s="10">
        <f t="shared" si="7"/>
        <v>45.989404046917294</v>
      </c>
    </row>
    <row r="16" spans="1:12">
      <c r="B16" s="1" t="s">
        <v>16</v>
      </c>
      <c r="C16" s="3">
        <f>Nikkei!F10</f>
        <v>0.43984927267746698</v>
      </c>
      <c r="D16" s="3">
        <f>Mainichi!F10</f>
        <v>0.37369050909956403</v>
      </c>
      <c r="E16" s="3">
        <f>Asahi!F10</f>
        <v>0.89504412333062899</v>
      </c>
      <c r="F16" s="3">
        <f>Yomiuri!F10</f>
        <v>0.38986603693723398</v>
      </c>
      <c r="G16" s="1">
        <f t="shared" si="2"/>
        <v>0.97209913296089623</v>
      </c>
      <c r="H16" s="1">
        <f t="shared" si="3"/>
        <v>1.3856682169839141</v>
      </c>
      <c r="I16" s="1">
        <f t="shared" si="4"/>
        <v>2.8390309251937609</v>
      </c>
      <c r="J16" s="1">
        <f t="shared" si="5"/>
        <v>1.2263526699764509</v>
      </c>
      <c r="K16" s="1">
        <f t="shared" si="6"/>
        <v>1.6057877362787554</v>
      </c>
      <c r="L16" s="10">
        <f t="shared" si="7"/>
        <v>61.201235380801286</v>
      </c>
    </row>
    <row r="17" spans="1:12">
      <c r="B17" s="1" t="s">
        <v>17</v>
      </c>
      <c r="C17" s="3">
        <f>Nikkei!F11</f>
        <v>0.78450010652572599</v>
      </c>
      <c r="D17" s="3">
        <f>Mainichi!F11</f>
        <v>0.71969672286655995</v>
      </c>
      <c r="E17" s="3">
        <f>Asahi!F11</f>
        <v>1.0637879919964599</v>
      </c>
      <c r="F17" s="3">
        <f>Yomiuri!F11</f>
        <v>0.79812598777813903</v>
      </c>
      <c r="G17" s="1">
        <f t="shared" si="2"/>
        <v>1.733802738195267</v>
      </c>
      <c r="H17" s="1">
        <f t="shared" si="3"/>
        <v>2.6686813030029821</v>
      </c>
      <c r="I17" s="1">
        <f t="shared" si="4"/>
        <v>3.3742772321539376</v>
      </c>
      <c r="J17" s="1">
        <f t="shared" si="5"/>
        <v>2.5105647667557438</v>
      </c>
      <c r="K17" s="1">
        <f t="shared" si="6"/>
        <v>2.5718315100269828</v>
      </c>
      <c r="L17" s="10">
        <f t="shared" si="7"/>
        <v>98.019969918115862</v>
      </c>
    </row>
    <row r="18" spans="1:12">
      <c r="B18" s="1" t="s">
        <v>18</v>
      </c>
      <c r="C18" s="3">
        <f>Nikkei!F12</f>
        <v>1.0551123415830399</v>
      </c>
      <c r="D18" s="3">
        <f>Mainichi!F12</f>
        <v>0.73574082236618299</v>
      </c>
      <c r="E18" s="3">
        <f>Asahi!F12</f>
        <v>1.3719175787013</v>
      </c>
      <c r="F18" s="3">
        <f>Yomiuri!F12</f>
        <v>0.56065417774272897</v>
      </c>
      <c r="G18" s="1">
        <f t="shared" si="2"/>
        <v>2.3318756131746996</v>
      </c>
      <c r="H18" s="1">
        <f t="shared" si="3"/>
        <v>2.7281738461781471</v>
      </c>
      <c r="I18" s="1">
        <f t="shared" si="4"/>
        <v>4.3516474006401085</v>
      </c>
      <c r="J18" s="1">
        <f t="shared" si="5"/>
        <v>1.7635794931245581</v>
      </c>
      <c r="K18" s="1">
        <f t="shared" si="6"/>
        <v>2.7938190882793781</v>
      </c>
      <c r="L18" s="10">
        <f t="shared" si="7"/>
        <v>106.48056139063689</v>
      </c>
    </row>
    <row r="19" spans="1:12">
      <c r="B19" s="1" t="s">
        <v>19</v>
      </c>
      <c r="C19" s="3">
        <f>Nikkei!F13</f>
        <v>0.70103710191944002</v>
      </c>
      <c r="D19" s="3">
        <f>Mainichi!F13</f>
        <v>1.1221458049125499</v>
      </c>
      <c r="E19" s="3">
        <f>Asahi!F13</f>
        <v>0.76266059991020996</v>
      </c>
      <c r="F19" s="3">
        <f>Yomiuri!F13</f>
        <v>0.64114272206970302</v>
      </c>
      <c r="G19" s="1">
        <f t="shared" si="2"/>
        <v>1.5493433802925063</v>
      </c>
      <c r="H19" s="1">
        <f t="shared" si="3"/>
        <v>4.1609881407902369</v>
      </c>
      <c r="I19" s="1">
        <f t="shared" si="4"/>
        <v>2.4191176413903803</v>
      </c>
      <c r="J19" s="1">
        <f t="shared" si="5"/>
        <v>2.016762206892964</v>
      </c>
      <c r="K19" s="1">
        <f t="shared" si="6"/>
        <v>2.5365528423415222</v>
      </c>
      <c r="L19" s="10">
        <f t="shared" si="7"/>
        <v>96.675397409458881</v>
      </c>
    </row>
    <row r="20" spans="1:12">
      <c r="A20" s="1">
        <v>1988</v>
      </c>
      <c r="B20" s="1" t="s">
        <v>8</v>
      </c>
      <c r="C20" s="3">
        <f>Nikkei!F14</f>
        <v>0.64470649288072002</v>
      </c>
      <c r="D20" s="3">
        <f>Mainichi!F14</f>
        <v>0.45285844434782102</v>
      </c>
      <c r="E20" s="3">
        <f>Asahi!F14</f>
        <v>0.60914612809617397</v>
      </c>
      <c r="F20" s="3">
        <f>Yomiuri!F14</f>
        <v>0.470593066357748</v>
      </c>
      <c r="G20" s="1">
        <f t="shared" si="2"/>
        <v>1.4248486053611571</v>
      </c>
      <c r="H20" s="1">
        <f t="shared" si="3"/>
        <v>1.6792279649745228</v>
      </c>
      <c r="I20" s="1">
        <f t="shared" si="4"/>
        <v>1.9321781469182875</v>
      </c>
      <c r="J20" s="1">
        <f t="shared" si="5"/>
        <v>1.4802855563772563</v>
      </c>
      <c r="K20" s="1">
        <f t="shared" si="6"/>
        <v>1.6291350684078061</v>
      </c>
      <c r="L20" s="10">
        <f t="shared" si="7"/>
        <v>62.091070031335526</v>
      </c>
    </row>
    <row r="21" spans="1:12">
      <c r="B21" s="1" t="s">
        <v>9</v>
      </c>
      <c r="C21" s="3">
        <f>Nikkei!F15</f>
        <v>0.53657443118246995</v>
      </c>
      <c r="D21" s="3">
        <f>Mainichi!F15</f>
        <v>0.426243281610792</v>
      </c>
      <c r="E21" s="3">
        <f>Asahi!F15</f>
        <v>0.54280993153027202</v>
      </c>
      <c r="F21" s="3">
        <f>Yomiuri!F15</f>
        <v>0.385927709432758</v>
      </c>
      <c r="G21" s="1">
        <f t="shared" si="2"/>
        <v>1.1858688230773702</v>
      </c>
      <c r="H21" s="1">
        <f t="shared" si="3"/>
        <v>1.5805372457924369</v>
      </c>
      <c r="I21" s="1">
        <f t="shared" si="4"/>
        <v>1.7217633655670461</v>
      </c>
      <c r="J21" s="1">
        <f t="shared" si="5"/>
        <v>1.2139643673474292</v>
      </c>
      <c r="K21" s="1">
        <f t="shared" si="6"/>
        <v>1.4255334504460708</v>
      </c>
      <c r="L21" s="10">
        <f t="shared" si="7"/>
        <v>54.331220915994521</v>
      </c>
    </row>
    <row r="22" spans="1:12">
      <c r="B22" s="1" t="s">
        <v>10</v>
      </c>
      <c r="C22" s="3">
        <f>Nikkei!F16</f>
        <v>0.61567113427592002</v>
      </c>
      <c r="D22" s="3">
        <f>Mainichi!F16</f>
        <v>0.26123617374661801</v>
      </c>
      <c r="E22" s="3">
        <f>Asahi!F16</f>
        <v>0.605393735112288</v>
      </c>
      <c r="F22" s="3">
        <f>Yomiuri!F16</f>
        <v>0.456329683949246</v>
      </c>
      <c r="G22" s="1">
        <f t="shared" si="2"/>
        <v>1.3606783345928981</v>
      </c>
      <c r="H22" s="1">
        <f t="shared" si="3"/>
        <v>0.96868037660204653</v>
      </c>
      <c r="I22" s="1">
        <f t="shared" si="4"/>
        <v>1.9202757619441368</v>
      </c>
      <c r="J22" s="1">
        <f t="shared" si="5"/>
        <v>1.4354190241782034</v>
      </c>
      <c r="K22" s="1">
        <f t="shared" si="6"/>
        <v>1.4212633743293215</v>
      </c>
      <c r="L22" s="10">
        <f t="shared" si="7"/>
        <v>54.168475910779364</v>
      </c>
    </row>
    <row r="23" spans="1:12">
      <c r="B23" s="1" t="s">
        <v>11</v>
      </c>
      <c r="C23" s="3">
        <f>Nikkei!F17</f>
        <v>0.45127613624778301</v>
      </c>
      <c r="D23" s="3">
        <f>Mainichi!F17</f>
        <v>0.31452746714914398</v>
      </c>
      <c r="E23" s="3">
        <f>Asahi!F17</f>
        <v>0.55234069579976797</v>
      </c>
      <c r="F23" s="3">
        <f>Yomiuri!F17</f>
        <v>0.43602311838237101</v>
      </c>
      <c r="G23" s="1">
        <f t="shared" si="2"/>
        <v>0.99735333902459922</v>
      </c>
      <c r="H23" s="1">
        <f t="shared" si="3"/>
        <v>1.1662878879294756</v>
      </c>
      <c r="I23" s="1">
        <f t="shared" si="4"/>
        <v>1.751994427697416</v>
      </c>
      <c r="J23" s="1">
        <f t="shared" si="5"/>
        <v>1.3715432090478943</v>
      </c>
      <c r="K23" s="1">
        <f t="shared" si="6"/>
        <v>1.3217947159248462</v>
      </c>
      <c r="L23" s="10">
        <f t="shared" si="7"/>
        <v>50.377436386382328</v>
      </c>
    </row>
    <row r="24" spans="1:12">
      <c r="B24" s="1" t="s">
        <v>12</v>
      </c>
      <c r="C24" s="3">
        <f>Nikkei!F18</f>
        <v>0.82015169431726798</v>
      </c>
      <c r="D24" s="3">
        <f>Mainichi!F18</f>
        <v>0.116309817272355</v>
      </c>
      <c r="E24" s="3">
        <f>Asahi!F18</f>
        <v>0.551089196089807</v>
      </c>
      <c r="F24" s="3">
        <f>Yomiuri!F18</f>
        <v>0.42211410786859099</v>
      </c>
      <c r="G24" s="1">
        <f t="shared" si="2"/>
        <v>1.8125953604266796</v>
      </c>
      <c r="H24" s="1">
        <f t="shared" si="3"/>
        <v>0.43128421298644387</v>
      </c>
      <c r="I24" s="1">
        <f t="shared" si="4"/>
        <v>1.7480247391794594</v>
      </c>
      <c r="J24" s="1">
        <f t="shared" si="5"/>
        <v>1.3277913800496408</v>
      </c>
      <c r="K24" s="1">
        <f t="shared" si="6"/>
        <v>1.329923923160556</v>
      </c>
      <c r="L24" s="10">
        <f t="shared" si="7"/>
        <v>50.687264089167584</v>
      </c>
    </row>
    <row r="25" spans="1:12">
      <c r="B25" s="1" t="s">
        <v>13</v>
      </c>
      <c r="C25" s="3">
        <f>Nikkei!F19</f>
        <v>0.51036380169152495</v>
      </c>
      <c r="D25" s="3">
        <f>Mainichi!F19</f>
        <v>0.53449938672768404</v>
      </c>
      <c r="E25" s="3">
        <f>Asahi!F19</f>
        <v>0.52533437826476503</v>
      </c>
      <c r="F25" s="3">
        <f>Yomiuri!F19</f>
        <v>0.44447112942012001</v>
      </c>
      <c r="G25" s="1">
        <f t="shared" si="2"/>
        <v>1.1279414106994705</v>
      </c>
      <c r="H25" s="1">
        <f t="shared" si="3"/>
        <v>1.9819577809738107</v>
      </c>
      <c r="I25" s="1">
        <f t="shared" si="4"/>
        <v>1.666331867987884</v>
      </c>
      <c r="J25" s="1">
        <f t="shared" si="5"/>
        <v>1.398117057269</v>
      </c>
      <c r="K25" s="1">
        <f t="shared" si="6"/>
        <v>1.5435870292325413</v>
      </c>
      <c r="L25" s="10">
        <f t="shared" si="7"/>
        <v>58.830585744623733</v>
      </c>
    </row>
    <row r="26" spans="1:12">
      <c r="B26" s="1" t="s">
        <v>14</v>
      </c>
      <c r="C26" s="3">
        <f>Nikkei!F20</f>
        <v>0.49194976034277799</v>
      </c>
      <c r="D26" s="3">
        <f>Mainichi!F20</f>
        <v>0.48803673979778101</v>
      </c>
      <c r="E26" s="3">
        <f>Asahi!F20</f>
        <v>0.74925990061413505</v>
      </c>
      <c r="F26" s="3">
        <f>Yomiuri!F20</f>
        <v>0.41872846462264401</v>
      </c>
      <c r="G26" s="1">
        <f t="shared" si="2"/>
        <v>1.0872450295949621</v>
      </c>
      <c r="H26" s="1">
        <f t="shared" si="3"/>
        <v>1.8096713258458901</v>
      </c>
      <c r="I26" s="1">
        <f t="shared" si="4"/>
        <v>2.3766113573658498</v>
      </c>
      <c r="J26" s="1">
        <f t="shared" si="5"/>
        <v>1.31714158693898</v>
      </c>
      <c r="K26" s="1">
        <f t="shared" si="6"/>
        <v>1.6476673249364207</v>
      </c>
      <c r="L26" s="10">
        <f t="shared" si="7"/>
        <v>62.797388163128907</v>
      </c>
    </row>
    <row r="27" spans="1:12">
      <c r="B27" s="1" t="s">
        <v>15</v>
      </c>
      <c r="C27" s="3">
        <f>Nikkei!F21</f>
        <v>0.616344615583304</v>
      </c>
      <c r="D27" s="3">
        <f>Mainichi!F21</f>
        <v>0.47479338459130099</v>
      </c>
      <c r="E27" s="3">
        <f>Asahi!F21</f>
        <v>0.61702677925931704</v>
      </c>
      <c r="F27" s="3">
        <f>Yomiuri!F21</f>
        <v>0.63020541291661902</v>
      </c>
      <c r="G27" s="1">
        <f t="shared" si="2"/>
        <v>1.3621667776474657</v>
      </c>
      <c r="H27" s="1">
        <f t="shared" si="3"/>
        <v>1.7605641209557639</v>
      </c>
      <c r="I27" s="1">
        <f t="shared" si="4"/>
        <v>1.9571751406749434</v>
      </c>
      <c r="J27" s="1">
        <f t="shared" si="5"/>
        <v>1.9823580859605172</v>
      </c>
      <c r="K27" s="1">
        <f t="shared" si="6"/>
        <v>1.7655660313096726</v>
      </c>
      <c r="L27" s="10">
        <f t="shared" si="7"/>
        <v>67.290850354191988</v>
      </c>
    </row>
    <row r="28" spans="1:12">
      <c r="B28" s="1" t="s">
        <v>16</v>
      </c>
      <c r="C28" s="3">
        <f>Nikkei!F22</f>
        <v>0.52170305560197705</v>
      </c>
      <c r="D28" s="3">
        <f>Mainichi!F22</f>
        <v>0.25690168916874501</v>
      </c>
      <c r="E28" s="3">
        <f>Asahi!F22</f>
        <v>0.54260996865211897</v>
      </c>
      <c r="F28" s="3">
        <f>Yomiuri!F22</f>
        <v>0.46885731390010299</v>
      </c>
      <c r="G28" s="1">
        <f t="shared" si="2"/>
        <v>1.1530019929932074</v>
      </c>
      <c r="H28" s="1">
        <f t="shared" si="3"/>
        <v>0.95260783162080565</v>
      </c>
      <c r="I28" s="1">
        <f t="shared" si="4"/>
        <v>1.7211290942722917</v>
      </c>
      <c r="J28" s="1">
        <f t="shared" si="5"/>
        <v>1.4748256176824841</v>
      </c>
      <c r="K28" s="1">
        <f t="shared" si="6"/>
        <v>1.3253911341421971</v>
      </c>
      <c r="L28" s="10">
        <f t="shared" si="7"/>
        <v>50.514506332101284</v>
      </c>
    </row>
    <row r="29" spans="1:12">
      <c r="B29" s="1" t="s">
        <v>17</v>
      </c>
      <c r="C29" s="3">
        <f>Nikkei!F23</f>
        <v>0.57582819460947099</v>
      </c>
      <c r="D29" s="3">
        <f>Mainichi!F23</f>
        <v>0.208375512107077</v>
      </c>
      <c r="E29" s="3">
        <f>Asahi!F23</f>
        <v>0.61119628389568503</v>
      </c>
      <c r="F29" s="3">
        <f>Yomiuri!F23</f>
        <v>0.674814726686078</v>
      </c>
      <c r="G29" s="1">
        <f t="shared" si="2"/>
        <v>1.2726225174976422</v>
      </c>
      <c r="H29" s="1">
        <f t="shared" si="3"/>
        <v>0.77266967528895225</v>
      </c>
      <c r="I29" s="1">
        <f t="shared" si="4"/>
        <v>1.9386811287987988</v>
      </c>
      <c r="J29" s="1">
        <f t="shared" si="5"/>
        <v>2.1226800064765143</v>
      </c>
      <c r="K29" s="1">
        <f t="shared" si="6"/>
        <v>1.526663332015477</v>
      </c>
      <c r="L29" s="10">
        <f t="shared" si="7"/>
        <v>58.185574480996067</v>
      </c>
    </row>
    <row r="30" spans="1:12">
      <c r="B30" s="1" t="s">
        <v>18</v>
      </c>
      <c r="C30" s="3">
        <f>Nikkei!F24</f>
        <v>0.61811623393663595</v>
      </c>
      <c r="D30" s="3">
        <f>Mainichi!F24</f>
        <v>0.70300387366251305</v>
      </c>
      <c r="E30" s="3">
        <f>Asahi!F24</f>
        <v>0.62905782855293302</v>
      </c>
      <c r="F30" s="3">
        <f>Yomiuri!F24</f>
        <v>0.66648250279657795</v>
      </c>
      <c r="G30" s="1">
        <f t="shared" si="2"/>
        <v>1.3660821840655057</v>
      </c>
      <c r="H30" s="1">
        <f t="shared" si="3"/>
        <v>2.6067831545895039</v>
      </c>
      <c r="I30" s="1">
        <f t="shared" si="4"/>
        <v>1.9953369699264483</v>
      </c>
      <c r="J30" s="1">
        <f t="shared" si="5"/>
        <v>2.096470375358082</v>
      </c>
      <c r="K30" s="1">
        <f t="shared" si="6"/>
        <v>2.0161681709848849</v>
      </c>
      <c r="L30" s="10">
        <f t="shared" si="7"/>
        <v>76.842025886729914</v>
      </c>
    </row>
    <row r="31" spans="1:12">
      <c r="B31" s="1" t="s">
        <v>19</v>
      </c>
      <c r="C31" s="3">
        <f>Nikkei!F25</f>
        <v>0.69542384431633897</v>
      </c>
      <c r="D31" s="3">
        <f>Mainichi!F25</f>
        <v>0.34318849700840598</v>
      </c>
      <c r="E31" s="3">
        <f>Asahi!F25</f>
        <v>0.58624944309798699</v>
      </c>
      <c r="F31" s="3">
        <f>Yomiuri!F25</f>
        <v>0.47463686198689797</v>
      </c>
      <c r="G31" s="1">
        <f t="shared" si="2"/>
        <v>1.5369376695456298</v>
      </c>
      <c r="H31" s="1">
        <f t="shared" si="3"/>
        <v>1.2725648127507718</v>
      </c>
      <c r="I31" s="1">
        <f t="shared" si="4"/>
        <v>1.8595511164738228</v>
      </c>
      <c r="J31" s="1">
        <f t="shared" si="5"/>
        <v>1.4930056168513766</v>
      </c>
      <c r="K31" s="1">
        <f t="shared" si="6"/>
        <v>1.5405148039054002</v>
      </c>
      <c r="L31" s="10">
        <f t="shared" si="7"/>
        <v>58.713494312710722</v>
      </c>
    </row>
    <row r="32" spans="1:12">
      <c r="A32" s="1">
        <v>1989</v>
      </c>
      <c r="B32" s="1" t="s">
        <v>8</v>
      </c>
      <c r="C32" s="3">
        <f>Nikkei!F26</f>
        <v>0.73263390915625504</v>
      </c>
      <c r="D32" s="3">
        <f>Mainichi!F26</f>
        <v>0.47213442829438401</v>
      </c>
      <c r="E32" s="3">
        <f>Asahi!F26</f>
        <v>0.79818328244194103</v>
      </c>
      <c r="F32" s="3">
        <f>Yomiuri!F26</f>
        <v>0.55197903084170397</v>
      </c>
      <c r="G32" s="1">
        <f t="shared" si="2"/>
        <v>1.6191746402881624</v>
      </c>
      <c r="H32" s="1">
        <f t="shared" si="3"/>
        <v>1.7507045415945834</v>
      </c>
      <c r="I32" s="1">
        <f t="shared" si="4"/>
        <v>2.5317936443098152</v>
      </c>
      <c r="J32" s="1">
        <f t="shared" si="5"/>
        <v>1.7362911721205341</v>
      </c>
      <c r="K32" s="1">
        <f t="shared" si="6"/>
        <v>1.9094909995782738</v>
      </c>
      <c r="L32" s="10">
        <f t="shared" si="7"/>
        <v>72.776248991370238</v>
      </c>
    </row>
    <row r="33" spans="1:12">
      <c r="B33" s="1" t="s">
        <v>9</v>
      </c>
      <c r="C33" s="3">
        <f>Nikkei!F27</f>
        <v>0.74017938890935397</v>
      </c>
      <c r="D33" s="3">
        <f>Mainichi!F27</f>
        <v>0.28622441766314</v>
      </c>
      <c r="E33" s="3">
        <f>Asahi!F27</f>
        <v>0.83531952765564998</v>
      </c>
      <c r="F33" s="3">
        <f>Yomiuri!F27</f>
        <v>0.58729096206087505</v>
      </c>
      <c r="G33" s="1">
        <f t="shared" si="2"/>
        <v>1.635850703615747</v>
      </c>
      <c r="H33" s="1">
        <f t="shared" si="3"/>
        <v>1.0613383771405103</v>
      </c>
      <c r="I33" s="1">
        <f t="shared" si="4"/>
        <v>2.6495877796592211</v>
      </c>
      <c r="J33" s="1">
        <f t="shared" si="5"/>
        <v>1.8473674830319846</v>
      </c>
      <c r="K33" s="1">
        <f t="shared" si="6"/>
        <v>1.7985360858618658</v>
      </c>
      <c r="L33" s="10">
        <f t="shared" si="7"/>
        <v>68.547434909908361</v>
      </c>
    </row>
    <row r="34" spans="1:12">
      <c r="B34" s="1" t="s">
        <v>10</v>
      </c>
      <c r="C34" s="3">
        <f>Nikkei!F28</f>
        <v>0.81569609225996198</v>
      </c>
      <c r="D34" s="3">
        <f>Mainichi!F28</f>
        <v>0.60533081229132502</v>
      </c>
      <c r="E34" s="3">
        <f>Asahi!F28</f>
        <v>0.75715129828479499</v>
      </c>
      <c r="F34" s="3">
        <f>Yomiuri!F28</f>
        <v>0.53488869289070096</v>
      </c>
      <c r="G34" s="1">
        <f t="shared" si="2"/>
        <v>1.8027481532905614</v>
      </c>
      <c r="H34" s="1">
        <f t="shared" si="3"/>
        <v>2.2446052199031441</v>
      </c>
      <c r="I34" s="1">
        <f t="shared" si="4"/>
        <v>2.4016424384556134</v>
      </c>
      <c r="J34" s="1">
        <f t="shared" si="5"/>
        <v>1.6825322406125129</v>
      </c>
      <c r="K34" s="1">
        <f t="shared" si="6"/>
        <v>2.0328820130654579</v>
      </c>
      <c r="L34" s="10">
        <f t="shared" si="7"/>
        <v>77.479038961484846</v>
      </c>
    </row>
    <row r="35" spans="1:12">
      <c r="B35" s="1" t="s">
        <v>11</v>
      </c>
      <c r="C35" s="3">
        <f>Nikkei!F29</f>
        <v>0.94655970332373496</v>
      </c>
      <c r="D35" s="3">
        <f>Mainichi!F29</f>
        <v>0.852316076947081</v>
      </c>
      <c r="E35" s="3">
        <f>Asahi!F29</f>
        <v>0.71861327628043503</v>
      </c>
      <c r="F35" s="3">
        <f>Yomiuri!F29</f>
        <v>0.69985541074104196</v>
      </c>
      <c r="G35" s="1">
        <f t="shared" si="2"/>
        <v>2.091966325863301</v>
      </c>
      <c r="H35" s="1">
        <f t="shared" si="3"/>
        <v>3.1604423176166883</v>
      </c>
      <c r="I35" s="1">
        <f t="shared" si="4"/>
        <v>2.2794019439210671</v>
      </c>
      <c r="J35" s="1">
        <f t="shared" si="5"/>
        <v>2.2014473440730069</v>
      </c>
      <c r="K35" s="1">
        <f t="shared" si="6"/>
        <v>2.4333144828685156</v>
      </c>
      <c r="L35" s="10">
        <f t="shared" si="7"/>
        <v>92.740683626504435</v>
      </c>
    </row>
    <row r="36" spans="1:12">
      <c r="B36" s="1" t="s">
        <v>12</v>
      </c>
      <c r="C36" s="3">
        <f>Nikkei!F30</f>
        <v>0.91945451719716598</v>
      </c>
      <c r="D36" s="3">
        <f>Mainichi!F30</f>
        <v>0.435702723428814</v>
      </c>
      <c r="E36" s="3">
        <f>Asahi!F30</f>
        <v>0.89468082437146601</v>
      </c>
      <c r="F36" s="3">
        <f>Yomiuri!F30</f>
        <v>0.69616018078230302</v>
      </c>
      <c r="G36" s="1">
        <f t="shared" si="2"/>
        <v>2.0320618777509076</v>
      </c>
      <c r="H36" s="1">
        <f t="shared" si="3"/>
        <v>1.6156134587506561</v>
      </c>
      <c r="I36" s="1">
        <f t="shared" si="4"/>
        <v>2.8378785607982309</v>
      </c>
      <c r="J36" s="1">
        <f t="shared" si="5"/>
        <v>2.1898237228884665</v>
      </c>
      <c r="K36" s="1">
        <f t="shared" si="6"/>
        <v>2.1688444050470652</v>
      </c>
      <c r="L36" s="10">
        <f t="shared" si="7"/>
        <v>82.660960685389853</v>
      </c>
    </row>
    <row r="37" spans="1:12">
      <c r="B37" s="1" t="s">
        <v>13</v>
      </c>
      <c r="C37" s="3">
        <f>Nikkei!F31</f>
        <v>0.88425930814546805</v>
      </c>
      <c r="D37" s="3">
        <f>Mainichi!F31</f>
        <v>0.53590940415522303</v>
      </c>
      <c r="E37" s="3">
        <f>Asahi!F31</f>
        <v>0.86893907568905404</v>
      </c>
      <c r="F37" s="3">
        <f>Yomiuri!F31</f>
        <v>0.54557273611576396</v>
      </c>
      <c r="G37" s="1">
        <f t="shared" si="2"/>
        <v>1.9542778859864811</v>
      </c>
      <c r="H37" s="1">
        <f t="shared" si="3"/>
        <v>1.9871862154326951</v>
      </c>
      <c r="I37" s="1">
        <f t="shared" si="4"/>
        <v>2.756227144211099</v>
      </c>
      <c r="J37" s="1">
        <f t="shared" si="5"/>
        <v>1.7161396946963094</v>
      </c>
      <c r="K37" s="1">
        <f t="shared" si="6"/>
        <v>2.1034577350816459</v>
      </c>
      <c r="L37" s="10">
        <f t="shared" si="7"/>
        <v>80.168884747262425</v>
      </c>
    </row>
    <row r="38" spans="1:12">
      <c r="B38" s="1" t="s">
        <v>14</v>
      </c>
      <c r="C38" s="3">
        <f>Nikkei!F32</f>
        <v>0.927983771391648</v>
      </c>
      <c r="D38" s="3">
        <f>Mainichi!F32</f>
        <v>0.76497604157549004</v>
      </c>
      <c r="E38" s="3">
        <f>Asahi!F32</f>
        <v>0.58595560034795802</v>
      </c>
      <c r="F38" s="3">
        <f>Yomiuri!F32</f>
        <v>0.65797505536797896</v>
      </c>
      <c r="G38" s="1">
        <f t="shared" si="2"/>
        <v>2.0509121547032554</v>
      </c>
      <c r="H38" s="1">
        <f t="shared" si="3"/>
        <v>2.8365799016931965</v>
      </c>
      <c r="I38" s="1">
        <f t="shared" si="4"/>
        <v>1.8586190633685837</v>
      </c>
      <c r="J38" s="1">
        <f t="shared" si="5"/>
        <v>2.0697095655406668</v>
      </c>
      <c r="K38" s="1">
        <f t="shared" si="6"/>
        <v>2.2039551713264256</v>
      </c>
      <c r="L38" s="10">
        <f t="shared" si="7"/>
        <v>83.999133983713264</v>
      </c>
    </row>
    <row r="39" spans="1:12">
      <c r="B39" s="1" t="s">
        <v>15</v>
      </c>
      <c r="C39" s="3">
        <f>Nikkei!F33</f>
        <v>0.81074021250973805</v>
      </c>
      <c r="D39" s="3">
        <f>Mainichi!F33</f>
        <v>0.67939161591223896</v>
      </c>
      <c r="E39" s="3">
        <f>Asahi!F33</f>
        <v>0.70152592065839603</v>
      </c>
      <c r="F39" s="3">
        <f>Yomiuri!F33</f>
        <v>0.58104708885608403</v>
      </c>
      <c r="G39" s="1">
        <f t="shared" si="2"/>
        <v>1.7917952957834313</v>
      </c>
      <c r="H39" s="1">
        <f t="shared" si="3"/>
        <v>2.5192273984247966</v>
      </c>
      <c r="I39" s="1">
        <f t="shared" si="4"/>
        <v>2.2252017880000032</v>
      </c>
      <c r="J39" s="1">
        <f t="shared" si="5"/>
        <v>1.8277269146053414</v>
      </c>
      <c r="K39" s="1">
        <f t="shared" si="6"/>
        <v>2.0909878492033931</v>
      </c>
      <c r="L39" s="10">
        <f t="shared" si="7"/>
        <v>79.693621171906415</v>
      </c>
    </row>
    <row r="40" spans="1:12">
      <c r="B40" s="1" t="s">
        <v>16</v>
      </c>
      <c r="C40" s="3">
        <f>Nikkei!F34</f>
        <v>0.67101196751093095</v>
      </c>
      <c r="D40" s="3">
        <f>Mainichi!F34</f>
        <v>0.762685058178173</v>
      </c>
      <c r="E40" s="3">
        <f>Asahi!F34</f>
        <v>0.73138743226044001</v>
      </c>
      <c r="F40" s="3">
        <f>Yomiuri!F34</f>
        <v>0.699411583500822</v>
      </c>
      <c r="G40" s="1">
        <f t="shared" si="2"/>
        <v>1.4829856324488522</v>
      </c>
      <c r="H40" s="1">
        <f t="shared" si="3"/>
        <v>2.8280847892886847</v>
      </c>
      <c r="I40" s="1">
        <f t="shared" si="4"/>
        <v>2.319920866871513</v>
      </c>
      <c r="J40" s="1">
        <f t="shared" si="5"/>
        <v>2.2000512524171962</v>
      </c>
      <c r="K40" s="1">
        <f t="shared" si="6"/>
        <v>2.2077606352565615</v>
      </c>
      <c r="L40" s="10">
        <f t="shared" si="7"/>
        <v>84.144171268816166</v>
      </c>
    </row>
    <row r="41" spans="1:12">
      <c r="B41" s="1" t="s">
        <v>17</v>
      </c>
      <c r="C41" s="3">
        <f>Nikkei!F35</f>
        <v>0.71638242716163003</v>
      </c>
      <c r="D41" s="3">
        <f>Mainichi!F35</f>
        <v>0.577519703466152</v>
      </c>
      <c r="E41" s="3">
        <f>Asahi!F35</f>
        <v>0.53124477815290205</v>
      </c>
      <c r="F41" s="3">
        <f>Yomiuri!F35</f>
        <v>0.50307322419996903</v>
      </c>
      <c r="G41" s="1">
        <f t="shared" si="2"/>
        <v>1.5832576738688751</v>
      </c>
      <c r="H41" s="1">
        <f t="shared" si="3"/>
        <v>2.1414798564279494</v>
      </c>
      <c r="I41" s="1">
        <f t="shared" si="4"/>
        <v>1.6850793326382767</v>
      </c>
      <c r="J41" s="1">
        <f t="shared" si="5"/>
        <v>1.5824543131224793</v>
      </c>
      <c r="K41" s="1">
        <f t="shared" si="6"/>
        <v>1.7480677940143952</v>
      </c>
      <c r="L41" s="10">
        <f t="shared" si="7"/>
        <v>66.623941699166934</v>
      </c>
    </row>
    <row r="42" spans="1:12">
      <c r="B42" s="1" t="s">
        <v>18</v>
      </c>
      <c r="C42" s="3">
        <f>Nikkei!F36</f>
        <v>0.676486737001879</v>
      </c>
      <c r="D42" s="3">
        <f>Mainichi!F36</f>
        <v>0.55321894954865802</v>
      </c>
      <c r="E42" s="3">
        <f>Asahi!F36</f>
        <v>0.65539067146026497</v>
      </c>
      <c r="F42" s="3">
        <f>Yomiuri!F36</f>
        <v>0.45232294095253101</v>
      </c>
      <c r="G42" s="1">
        <f t="shared" si="2"/>
        <v>1.4950852743168834</v>
      </c>
      <c r="H42" s="1">
        <f t="shared" si="3"/>
        <v>2.0513711126084826</v>
      </c>
      <c r="I42" s="1">
        <f t="shared" si="4"/>
        <v>2.0788633050125771</v>
      </c>
      <c r="J42" s="1">
        <f t="shared" si="5"/>
        <v>1.422815515520377</v>
      </c>
      <c r="K42" s="1">
        <f t="shared" si="6"/>
        <v>1.7620338018645798</v>
      </c>
      <c r="L42" s="10">
        <f t="shared" si="7"/>
        <v>67.156226829049686</v>
      </c>
    </row>
    <row r="43" spans="1:12">
      <c r="B43" s="1" t="s">
        <v>19</v>
      </c>
      <c r="C43" s="3">
        <f>Nikkei!F37</f>
        <v>0.62093738129461096</v>
      </c>
      <c r="D43" s="3">
        <f>Mainichi!F37</f>
        <v>0.46559673549070901</v>
      </c>
      <c r="E43" s="3">
        <f>Asahi!F37</f>
        <v>0.90598352860826104</v>
      </c>
      <c r="F43" s="3">
        <f>Yomiuri!F37</f>
        <v>0.49673327595702699</v>
      </c>
      <c r="G43" s="1">
        <f t="shared" si="2"/>
        <v>1.3723171265128322</v>
      </c>
      <c r="H43" s="1">
        <f t="shared" si="3"/>
        <v>1.7264623601372984</v>
      </c>
      <c r="I43" s="1">
        <f t="shared" si="4"/>
        <v>2.8737301194310851</v>
      </c>
      <c r="J43" s="1">
        <f t="shared" si="5"/>
        <v>1.5625115335043198</v>
      </c>
      <c r="K43" s="1">
        <f t="shared" si="6"/>
        <v>1.8837552848963839</v>
      </c>
      <c r="L43" s="10">
        <f t="shared" si="7"/>
        <v>71.795386143588416</v>
      </c>
    </row>
    <row r="44" spans="1:12">
      <c r="A44" s="1">
        <v>1990</v>
      </c>
      <c r="B44" s="1" t="s">
        <v>8</v>
      </c>
      <c r="C44" s="3">
        <f>Nikkei!F38</f>
        <v>0.82578856826392599</v>
      </c>
      <c r="D44" s="3">
        <f>Mainichi!F38</f>
        <v>0.68345610784588595</v>
      </c>
      <c r="E44" s="3">
        <f>Asahi!F38</f>
        <v>0.77060156841334204</v>
      </c>
      <c r="F44" s="3">
        <f>Yomiuri!F38</f>
        <v>0.63612890340226202</v>
      </c>
      <c r="G44" s="1">
        <f t="shared" si="2"/>
        <v>1.8250532650238624</v>
      </c>
      <c r="H44" s="1">
        <f t="shared" si="3"/>
        <v>2.5342987934789898</v>
      </c>
      <c r="I44" s="1">
        <f t="shared" si="4"/>
        <v>2.4443059584450624</v>
      </c>
      <c r="J44" s="1">
        <f t="shared" si="5"/>
        <v>2.0009908666708256</v>
      </c>
      <c r="K44" s="1">
        <f t="shared" si="6"/>
        <v>2.2011622209046848</v>
      </c>
      <c r="L44" s="10">
        <f t="shared" si="7"/>
        <v>83.892686529727854</v>
      </c>
    </row>
    <row r="45" spans="1:12">
      <c r="B45" s="1" t="s">
        <v>9</v>
      </c>
      <c r="C45" s="3">
        <f>Nikkei!F39</f>
        <v>1.0384401943266499</v>
      </c>
      <c r="D45" s="3">
        <f>Mainichi!F39</f>
        <v>0.95075739185854502</v>
      </c>
      <c r="E45" s="3">
        <f>Asahi!F39</f>
        <v>0.83289083152876497</v>
      </c>
      <c r="F45" s="3">
        <f>Yomiuri!F39</f>
        <v>0.68456687084284695</v>
      </c>
      <c r="G45" s="1">
        <f t="shared" si="2"/>
        <v>2.2950289456927293</v>
      </c>
      <c r="H45" s="1">
        <f t="shared" si="3"/>
        <v>3.5254689853787449</v>
      </c>
      <c r="I45" s="1">
        <f t="shared" si="4"/>
        <v>2.6418840885981965</v>
      </c>
      <c r="J45" s="1">
        <f t="shared" si="5"/>
        <v>2.1533561026007177</v>
      </c>
      <c r="K45" s="1">
        <f t="shared" si="6"/>
        <v>2.653934530567597</v>
      </c>
      <c r="L45" s="10">
        <f t="shared" si="7"/>
        <v>101.14915453701535</v>
      </c>
    </row>
    <row r="46" spans="1:12">
      <c r="B46" s="1" t="s">
        <v>10</v>
      </c>
      <c r="C46" s="3">
        <f>Nikkei!F40</f>
        <v>0.74043214930349499</v>
      </c>
      <c r="D46" s="3">
        <f>Mainichi!F40</f>
        <v>0.82664718962163797</v>
      </c>
      <c r="E46" s="3">
        <f>Asahi!F40</f>
        <v>1.22103395570816</v>
      </c>
      <c r="F46" s="3">
        <f>Yomiuri!F40</f>
        <v>0.63438556455649697</v>
      </c>
      <c r="G46" s="1">
        <f t="shared" si="2"/>
        <v>1.6364093226137864</v>
      </c>
      <c r="H46" s="1">
        <f t="shared" si="3"/>
        <v>3.0652604479515668</v>
      </c>
      <c r="I46" s="1">
        <f t="shared" si="4"/>
        <v>3.8730528144997289</v>
      </c>
      <c r="J46" s="1">
        <f t="shared" si="5"/>
        <v>1.9955070644269233</v>
      </c>
      <c r="K46" s="1">
        <f t="shared" si="6"/>
        <v>2.6425574123730016</v>
      </c>
      <c r="L46" s="10">
        <f t="shared" si="7"/>
        <v>100.71553951253134</v>
      </c>
    </row>
    <row r="47" spans="1:12">
      <c r="B47" s="1" t="s">
        <v>11</v>
      </c>
      <c r="C47" s="3">
        <f>Nikkei!F41</f>
        <v>0.78362671565840702</v>
      </c>
      <c r="D47" s="3">
        <f>Mainichi!F41</f>
        <v>0.702438046148123</v>
      </c>
      <c r="E47" s="3">
        <f>Asahi!F41</f>
        <v>0.94862739626319204</v>
      </c>
      <c r="F47" s="3">
        <f>Yomiuri!F41</f>
        <v>0.72705662696173601</v>
      </c>
      <c r="G47" s="1">
        <f t="shared" si="2"/>
        <v>1.7318724803601488</v>
      </c>
      <c r="H47" s="1">
        <f t="shared" si="3"/>
        <v>2.6046850301151241</v>
      </c>
      <c r="I47" s="1">
        <f t="shared" si="4"/>
        <v>3.0089941314349904</v>
      </c>
      <c r="J47" s="1">
        <f t="shared" si="5"/>
        <v>2.287010796588429</v>
      </c>
      <c r="K47" s="1">
        <f t="shared" si="6"/>
        <v>2.4081406096246729</v>
      </c>
      <c r="L47" s="10">
        <f t="shared" si="7"/>
        <v>91.781234188054228</v>
      </c>
    </row>
    <row r="48" spans="1:12">
      <c r="B48" s="1" t="s">
        <v>12</v>
      </c>
      <c r="C48" s="3">
        <f>Nikkei!F42</f>
        <v>1.1400442902438499</v>
      </c>
      <c r="D48" s="3">
        <f>Mainichi!F42</f>
        <v>0.76389553880458505</v>
      </c>
      <c r="E48" s="3">
        <f>Asahi!F42</f>
        <v>0.84517926951378997</v>
      </c>
      <c r="F48" s="3">
        <f>Yomiuri!F42</f>
        <v>0.61394633388131803</v>
      </c>
      <c r="G48" s="1">
        <f t="shared" si="2"/>
        <v>2.5195814451095271</v>
      </c>
      <c r="H48" s="1">
        <f t="shared" si="3"/>
        <v>2.8325733285757422</v>
      </c>
      <c r="I48" s="1">
        <f t="shared" si="4"/>
        <v>2.6808623406780931</v>
      </c>
      <c r="J48" s="1">
        <f t="shared" si="5"/>
        <v>1.9312139413129299</v>
      </c>
      <c r="K48" s="1">
        <f t="shared" si="6"/>
        <v>2.491057763919073</v>
      </c>
      <c r="L48" s="10">
        <f t="shared" si="7"/>
        <v>94.941447809337532</v>
      </c>
    </row>
    <row r="49" spans="1:12">
      <c r="B49" s="1" t="s">
        <v>13</v>
      </c>
      <c r="C49" s="3">
        <f>Nikkei!F43</f>
        <v>0.90893967389011199</v>
      </c>
      <c r="D49" s="3">
        <f>Mainichi!F43</f>
        <v>0.47735006969515298</v>
      </c>
      <c r="E49" s="3">
        <f>Asahi!F43</f>
        <v>0.561236262267377</v>
      </c>
      <c r="F49" s="3">
        <f>Yomiuri!F43</f>
        <v>0.76261899495693297</v>
      </c>
      <c r="G49" s="1">
        <f t="shared" si="2"/>
        <v>2.0088233033188381</v>
      </c>
      <c r="H49" s="1">
        <f t="shared" si="3"/>
        <v>1.770044472216973</v>
      </c>
      <c r="I49" s="1">
        <f t="shared" si="4"/>
        <v>1.7802106771988158</v>
      </c>
      <c r="J49" s="1">
        <f t="shared" si="5"/>
        <v>2.3988748750401157</v>
      </c>
      <c r="K49" s="1">
        <f t="shared" si="6"/>
        <v>1.9894883319436856</v>
      </c>
      <c r="L49" s="10">
        <f t="shared" si="7"/>
        <v>75.825179716970112</v>
      </c>
    </row>
    <row r="50" spans="1:12">
      <c r="B50" s="1" t="s">
        <v>14</v>
      </c>
      <c r="C50" s="3">
        <f>Nikkei!F44</f>
        <v>0.84476566946172305</v>
      </c>
      <c r="D50" s="3">
        <f>Mainichi!F44</f>
        <v>0.54918818355608201</v>
      </c>
      <c r="E50" s="3">
        <f>Asahi!F44</f>
        <v>0.886471992073946</v>
      </c>
      <c r="F50" s="3">
        <f>Yomiuri!F44</f>
        <v>0.67829146565213805</v>
      </c>
      <c r="G50" s="1">
        <f t="shared" si="2"/>
        <v>1.8669940496662802</v>
      </c>
      <c r="H50" s="1">
        <f t="shared" si="3"/>
        <v>2.0364247754925882</v>
      </c>
      <c r="I50" s="1">
        <f t="shared" si="4"/>
        <v>2.811840594462375</v>
      </c>
      <c r="J50" s="1">
        <f t="shared" si="5"/>
        <v>2.1336163479627701</v>
      </c>
      <c r="K50" s="1">
        <f t="shared" si="6"/>
        <v>2.2122189418960034</v>
      </c>
      <c r="L50" s="10">
        <f t="shared" si="7"/>
        <v>84.314090286053514</v>
      </c>
    </row>
    <row r="51" spans="1:12">
      <c r="B51" s="1" t="s">
        <v>15</v>
      </c>
      <c r="C51" s="3">
        <f>Nikkei!F45</f>
        <v>0.795353586662923</v>
      </c>
      <c r="D51" s="3">
        <f>Mainichi!F45</f>
        <v>0.42824431039570199</v>
      </c>
      <c r="E51" s="3">
        <f>Asahi!F45</f>
        <v>0.80250163377580297</v>
      </c>
      <c r="F51" s="3">
        <f>Yomiuri!F45</f>
        <v>0.48953098619848701</v>
      </c>
      <c r="G51" s="1">
        <f t="shared" si="2"/>
        <v>1.7577897248435641</v>
      </c>
      <c r="H51" s="1">
        <f t="shared" si="3"/>
        <v>1.5879571880200329</v>
      </c>
      <c r="I51" s="1">
        <f t="shared" si="4"/>
        <v>2.5454912181646816</v>
      </c>
      <c r="J51" s="1">
        <f t="shared" si="5"/>
        <v>1.53985619439164</v>
      </c>
      <c r="K51" s="1">
        <f t="shared" si="6"/>
        <v>1.8577735813549798</v>
      </c>
      <c r="L51" s="10">
        <f t="shared" si="7"/>
        <v>70.805147945782409</v>
      </c>
    </row>
    <row r="52" spans="1:12">
      <c r="B52" s="1" t="s">
        <v>16</v>
      </c>
      <c r="C52" s="3">
        <f>Nikkei!F46</f>
        <v>0.97606043489850902</v>
      </c>
      <c r="D52" s="3">
        <f>Mainichi!F46</f>
        <v>1.2356999491069101</v>
      </c>
      <c r="E52" s="3">
        <f>Asahi!F46</f>
        <v>0.93976173607626301</v>
      </c>
      <c r="F52" s="3">
        <f>Yomiuri!F46</f>
        <v>0.57871374934770203</v>
      </c>
      <c r="G52" s="1">
        <f t="shared" si="2"/>
        <v>2.1571651050063982</v>
      </c>
      <c r="H52" s="1">
        <f t="shared" si="3"/>
        <v>4.5820541424290706</v>
      </c>
      <c r="I52" s="1">
        <f t="shared" si="4"/>
        <v>2.9808727430175246</v>
      </c>
      <c r="J52" s="1">
        <f t="shared" si="5"/>
        <v>1.8203872213133954</v>
      </c>
      <c r="K52" s="1">
        <f t="shared" si="6"/>
        <v>2.8851198029415972</v>
      </c>
      <c r="L52" s="10">
        <f t="shared" si="7"/>
        <v>109.96029685145615</v>
      </c>
    </row>
    <row r="53" spans="1:12">
      <c r="B53" s="1" t="s">
        <v>17</v>
      </c>
      <c r="C53" s="3">
        <f>Nikkei!F47</f>
        <v>1.0439683564990001</v>
      </c>
      <c r="D53" s="3">
        <f>Mainichi!F47</f>
        <v>0.94819092364723401</v>
      </c>
      <c r="E53" s="3">
        <f>Asahi!F47</f>
        <v>0.93112471972050403</v>
      </c>
      <c r="F53" s="3">
        <f>Yomiuri!F47</f>
        <v>0.79069590411297697</v>
      </c>
      <c r="G53" s="1">
        <f t="shared" si="2"/>
        <v>2.3072465893002692</v>
      </c>
      <c r="H53" s="1">
        <f t="shared" si="3"/>
        <v>3.5159523577317588</v>
      </c>
      <c r="I53" s="1">
        <f t="shared" si="4"/>
        <v>2.9534766003065291</v>
      </c>
      <c r="J53" s="1">
        <f t="shared" si="5"/>
        <v>2.4871928849357667</v>
      </c>
      <c r="K53" s="1">
        <f t="shared" si="6"/>
        <v>2.8159671080685804</v>
      </c>
      <c r="L53" s="10">
        <f t="shared" si="7"/>
        <v>107.32468676394359</v>
      </c>
    </row>
    <row r="54" spans="1:12">
      <c r="B54" s="1" t="s">
        <v>18</v>
      </c>
      <c r="C54" s="3">
        <f>Nikkei!F48</f>
        <v>0.94296760933401103</v>
      </c>
      <c r="D54" s="3">
        <f>Mainichi!F48</f>
        <v>0.65423073633033801</v>
      </c>
      <c r="E54" s="3">
        <f>Asahi!F48</f>
        <v>0.79981617619221701</v>
      </c>
      <c r="F54" s="3">
        <f>Yomiuri!F48</f>
        <v>0.396822902869159</v>
      </c>
      <c r="G54" s="1">
        <f t="shared" si="2"/>
        <v>2.0840275348504869</v>
      </c>
      <c r="H54" s="1">
        <f t="shared" si="3"/>
        <v>2.4259292538398332</v>
      </c>
      <c r="I54" s="1">
        <f t="shared" si="4"/>
        <v>2.5369730938293964</v>
      </c>
      <c r="J54" s="1">
        <f t="shared" si="5"/>
        <v>1.2482360101548056</v>
      </c>
      <c r="K54" s="1">
        <f t="shared" si="6"/>
        <v>2.0737914731686304</v>
      </c>
      <c r="L54" s="10">
        <f t="shared" si="7"/>
        <v>79.038217326414852</v>
      </c>
    </row>
    <row r="55" spans="1:12">
      <c r="B55" s="1" t="s">
        <v>19</v>
      </c>
      <c r="C55" s="3">
        <f>Nikkei!F49</f>
        <v>0.96398763595507497</v>
      </c>
      <c r="D55" s="3">
        <f>Mainichi!F49</f>
        <v>0.84477244301391297</v>
      </c>
      <c r="E55" s="3">
        <f>Asahi!F49</f>
        <v>0.73951551383430802</v>
      </c>
      <c r="F55" s="3">
        <f>Yomiuri!F49</f>
        <v>0.72027863678505899</v>
      </c>
      <c r="G55" s="1">
        <f t="shared" si="2"/>
        <v>2.130483334421934</v>
      </c>
      <c r="H55" s="1">
        <f t="shared" si="3"/>
        <v>3.1324700423589102</v>
      </c>
      <c r="I55" s="1">
        <f t="shared" si="4"/>
        <v>2.3457026963357843</v>
      </c>
      <c r="J55" s="1">
        <f t="shared" si="5"/>
        <v>2.2656901234270985</v>
      </c>
      <c r="K55" s="1">
        <f t="shared" si="6"/>
        <v>2.468586549135932</v>
      </c>
      <c r="L55" s="10">
        <f t="shared" si="7"/>
        <v>94.085004535942886</v>
      </c>
    </row>
    <row r="56" spans="1:12">
      <c r="A56" s="1">
        <v>1991</v>
      </c>
      <c r="B56" s="1" t="s">
        <v>8</v>
      </c>
      <c r="C56" s="3">
        <f>Nikkei!F50</f>
        <v>0.85438619283728501</v>
      </c>
      <c r="D56" s="3">
        <f>Mainichi!F50</f>
        <v>0.68742666468922098</v>
      </c>
      <c r="E56" s="3">
        <f>Asahi!F50</f>
        <v>0.77666505850331602</v>
      </c>
      <c r="F56" s="3">
        <f>Yomiuri!F50</f>
        <v>0.58391969067727001</v>
      </c>
      <c r="G56" s="1">
        <f t="shared" si="2"/>
        <v>1.8882561114973373</v>
      </c>
      <c r="H56" s="1">
        <f t="shared" si="3"/>
        <v>2.5490218712333443</v>
      </c>
      <c r="I56" s="1">
        <f t="shared" si="4"/>
        <v>2.4635390168288032</v>
      </c>
      <c r="J56" s="1">
        <f t="shared" si="5"/>
        <v>1.8367628976852366</v>
      </c>
      <c r="K56" s="1">
        <f t="shared" si="6"/>
        <v>2.1843949743111803</v>
      </c>
      <c r="L56" s="10">
        <f t="shared" si="7"/>
        <v>83.25363805384707</v>
      </c>
    </row>
    <row r="57" spans="1:12">
      <c r="B57" s="1" t="s">
        <v>9</v>
      </c>
      <c r="C57" s="3">
        <f>Nikkei!F51</f>
        <v>1.0166480362616599</v>
      </c>
      <c r="D57" s="3">
        <f>Mainichi!F51</f>
        <v>0.69260336016320601</v>
      </c>
      <c r="E57" s="3">
        <f>Asahi!F51</f>
        <v>0.76019346161456902</v>
      </c>
      <c r="F57" s="3">
        <f>Yomiuri!F51</f>
        <v>0.52807190528155801</v>
      </c>
      <c r="G57" s="1">
        <f t="shared" si="2"/>
        <v>2.2468666790340381</v>
      </c>
      <c r="H57" s="1">
        <f t="shared" si="3"/>
        <v>2.5682173878778261</v>
      </c>
      <c r="I57" s="1">
        <f t="shared" si="4"/>
        <v>2.4112920138760741</v>
      </c>
      <c r="J57" s="1">
        <f t="shared" si="5"/>
        <v>1.6610895272363777</v>
      </c>
      <c r="K57" s="1">
        <f t="shared" si="6"/>
        <v>2.221866402006079</v>
      </c>
      <c r="L57" s="10">
        <f t="shared" si="7"/>
        <v>84.681783016346685</v>
      </c>
    </row>
    <row r="58" spans="1:12">
      <c r="B58" s="1" t="s">
        <v>10</v>
      </c>
      <c r="C58" s="3">
        <f>Nikkei!F52</f>
        <v>0.95821374782106705</v>
      </c>
      <c r="D58" s="3">
        <f>Mainichi!F52</f>
        <v>0.59439106305669298</v>
      </c>
      <c r="E58" s="3">
        <f>Asahi!F52</f>
        <v>0.57577109358396805</v>
      </c>
      <c r="F58" s="3">
        <f>Yomiuri!F52</f>
        <v>0.67321201827506605</v>
      </c>
      <c r="G58" s="1">
        <f t="shared" si="2"/>
        <v>2.1177226184277576</v>
      </c>
      <c r="H58" s="1">
        <f t="shared" si="3"/>
        <v>2.2040399327281226</v>
      </c>
      <c r="I58" s="1">
        <f t="shared" si="4"/>
        <v>1.8263143658602445</v>
      </c>
      <c r="J58" s="1">
        <f t="shared" si="5"/>
        <v>2.1176385677441769</v>
      </c>
      <c r="K58" s="1">
        <f t="shared" si="6"/>
        <v>2.0664288711900753</v>
      </c>
      <c r="L58" s="10">
        <f t="shared" si="7"/>
        <v>78.75760717693835</v>
      </c>
    </row>
    <row r="59" spans="1:12">
      <c r="B59" s="1" t="s">
        <v>11</v>
      </c>
      <c r="C59" s="3">
        <f>Nikkei!F53</f>
        <v>0.82928027245708202</v>
      </c>
      <c r="D59" s="3">
        <f>Mainichi!F53</f>
        <v>0.84537307494021396</v>
      </c>
      <c r="E59" s="3">
        <f>Asahi!F53</f>
        <v>0.58531706298272801</v>
      </c>
      <c r="F59" s="3">
        <f>Yomiuri!F53</f>
        <v>0.44505196463142299</v>
      </c>
      <c r="G59" s="1">
        <f t="shared" si="2"/>
        <v>1.8327701872278281</v>
      </c>
      <c r="H59" s="1">
        <f t="shared" si="3"/>
        <v>3.1346972238101771</v>
      </c>
      <c r="I59" s="1">
        <f t="shared" si="4"/>
        <v>1.8565936578276436</v>
      </c>
      <c r="J59" s="1">
        <f t="shared" si="5"/>
        <v>1.399944117706974</v>
      </c>
      <c r="K59" s="1">
        <f t="shared" si="6"/>
        <v>2.056001296643156</v>
      </c>
      <c r="L59" s="10">
        <f t="shared" si="7"/>
        <v>78.360182019254822</v>
      </c>
    </row>
    <row r="60" spans="1:12">
      <c r="B60" s="1" t="s">
        <v>12</v>
      </c>
      <c r="C60" s="3">
        <f>Nikkei!F54</f>
        <v>0.84124962322103602</v>
      </c>
      <c r="D60" s="3">
        <f>Mainichi!F54</f>
        <v>0.61970798139426997</v>
      </c>
      <c r="E60" s="3">
        <f>Asahi!F54</f>
        <v>0.67343214085710001</v>
      </c>
      <c r="F60" s="3">
        <f>Yomiuri!F54</f>
        <v>0.59115686737447104</v>
      </c>
      <c r="G60" s="1">
        <f t="shared" si="2"/>
        <v>1.8592233297530325</v>
      </c>
      <c r="H60" s="1">
        <f t="shared" si="3"/>
        <v>2.2979166789609549</v>
      </c>
      <c r="I60" s="1">
        <f t="shared" si="4"/>
        <v>2.1360898575572174</v>
      </c>
      <c r="J60" s="1">
        <f t="shared" si="5"/>
        <v>1.8595279762630681</v>
      </c>
      <c r="K60" s="1">
        <f t="shared" si="6"/>
        <v>2.0381894606335682</v>
      </c>
      <c r="L60" s="10">
        <f t="shared" si="7"/>
        <v>77.681321206235282</v>
      </c>
    </row>
    <row r="61" spans="1:12">
      <c r="B61" s="1" t="s">
        <v>13</v>
      </c>
      <c r="C61" s="3">
        <f>Nikkei!F55</f>
        <v>0.772358776890957</v>
      </c>
      <c r="D61" s="3">
        <f>Mainichi!F55</f>
        <v>0.341637310734208</v>
      </c>
      <c r="E61" s="3">
        <f>Asahi!F55</f>
        <v>0.62602511263125105</v>
      </c>
      <c r="F61" s="3">
        <f>Yomiuri!F55</f>
        <v>0.46618181236024803</v>
      </c>
      <c r="G61" s="1">
        <f t="shared" si="2"/>
        <v>1.7069695097597481</v>
      </c>
      <c r="H61" s="1">
        <f t="shared" si="3"/>
        <v>1.2668129152140721</v>
      </c>
      <c r="I61" s="1">
        <f t="shared" si="4"/>
        <v>1.9857173611668899</v>
      </c>
      <c r="J61" s="1">
        <f t="shared" si="5"/>
        <v>1.4664096282244039</v>
      </c>
      <c r="K61" s="1">
        <f t="shared" si="6"/>
        <v>1.6064773535912786</v>
      </c>
      <c r="L61" s="10">
        <f t="shared" si="7"/>
        <v>61.227518699893146</v>
      </c>
    </row>
    <row r="62" spans="1:12">
      <c r="B62" s="1" t="s">
        <v>14</v>
      </c>
      <c r="C62" s="3">
        <f>Nikkei!F56</f>
        <v>0.916861140761834</v>
      </c>
      <c r="D62" s="3">
        <f>Mainichi!F56</f>
        <v>0.493716393336391</v>
      </c>
      <c r="E62" s="3">
        <f>Asahi!F56</f>
        <v>0.67657211553565899</v>
      </c>
      <c r="F62" s="3">
        <f>Yomiuri!F56</f>
        <v>0.54115628413327499</v>
      </c>
      <c r="G62" s="1">
        <f t="shared" si="2"/>
        <v>2.0263303257379159</v>
      </c>
      <c r="H62" s="1">
        <f t="shared" si="3"/>
        <v>1.8307318430393711</v>
      </c>
      <c r="I62" s="1">
        <f t="shared" si="4"/>
        <v>2.1460496852175361</v>
      </c>
      <c r="J62" s="1">
        <f t="shared" si="5"/>
        <v>1.7022474158943472</v>
      </c>
      <c r="K62" s="1">
        <f t="shared" si="6"/>
        <v>1.9263398174722928</v>
      </c>
      <c r="L62" s="10">
        <f t="shared" si="7"/>
        <v>73.418406386475098</v>
      </c>
    </row>
    <row r="63" spans="1:12">
      <c r="B63" s="1" t="s">
        <v>15</v>
      </c>
      <c r="C63" s="3">
        <f>Nikkei!F57</f>
        <v>0.83690069764089303</v>
      </c>
      <c r="D63" s="3">
        <f>Mainichi!F57</f>
        <v>0.80711193479391397</v>
      </c>
      <c r="E63" s="3">
        <f>Asahi!F57</f>
        <v>0.76805502263490699</v>
      </c>
      <c r="F63" s="3">
        <f>Yomiuri!F57</f>
        <v>0.53991678288520994</v>
      </c>
      <c r="G63" s="1">
        <f t="shared" si="2"/>
        <v>1.8496118854506829</v>
      </c>
      <c r="H63" s="1">
        <f t="shared" si="3"/>
        <v>2.9928224783850275</v>
      </c>
      <c r="I63" s="1">
        <f t="shared" si="4"/>
        <v>2.4362284547455846</v>
      </c>
      <c r="J63" s="1">
        <f t="shared" si="5"/>
        <v>1.6983484723573692</v>
      </c>
      <c r="K63" s="1">
        <f t="shared" si="6"/>
        <v>2.2442528227346661</v>
      </c>
      <c r="L63" s="10">
        <f t="shared" si="7"/>
        <v>85.534994541998827</v>
      </c>
    </row>
    <row r="64" spans="1:12">
      <c r="B64" s="1" t="s">
        <v>16</v>
      </c>
      <c r="C64" s="3">
        <f>Nikkei!F58</f>
        <v>1.0861979219478</v>
      </c>
      <c r="D64" s="3">
        <f>Mainichi!F58</f>
        <v>0.65571777627425598</v>
      </c>
      <c r="E64" s="3">
        <f>Asahi!F58</f>
        <v>0.63084743445566305</v>
      </c>
      <c r="F64" s="3">
        <f>Yomiuri!F58</f>
        <v>0.58876807622259197</v>
      </c>
      <c r="G64" s="1">
        <f t="shared" si="2"/>
        <v>2.4005770243108913</v>
      </c>
      <c r="H64" s="1">
        <f t="shared" si="3"/>
        <v>2.4314432926968479</v>
      </c>
      <c r="I64" s="1">
        <f t="shared" si="4"/>
        <v>2.0010135018083108</v>
      </c>
      <c r="J64" s="1">
        <f t="shared" si="5"/>
        <v>1.8520138556945338</v>
      </c>
      <c r="K64" s="1">
        <f t="shared" si="6"/>
        <v>2.1712619186276458</v>
      </c>
      <c r="L64" s="10">
        <f t="shared" si="7"/>
        <v>82.753099150729156</v>
      </c>
    </row>
    <row r="65" spans="1:12">
      <c r="B65" s="1" t="s">
        <v>17</v>
      </c>
      <c r="C65" s="3">
        <f>Nikkei!F59</f>
        <v>0.80509078900860598</v>
      </c>
      <c r="D65" s="3">
        <f>Mainichi!F59</f>
        <v>0.59534661589110605</v>
      </c>
      <c r="E65" s="3">
        <f>Asahi!F59</f>
        <v>0.81673385684650002</v>
      </c>
      <c r="F65" s="3">
        <f>Yomiuri!F59</f>
        <v>0.62378366931996998</v>
      </c>
      <c r="G65" s="1">
        <f t="shared" si="2"/>
        <v>1.7793096557509958</v>
      </c>
      <c r="H65" s="1">
        <f t="shared" si="3"/>
        <v>2.2075831835200295</v>
      </c>
      <c r="I65" s="1">
        <f t="shared" si="4"/>
        <v>2.5906350500481956</v>
      </c>
      <c r="J65" s="1">
        <f t="shared" si="5"/>
        <v>1.9621580129623077</v>
      </c>
      <c r="K65" s="1">
        <f t="shared" si="6"/>
        <v>2.134921475570382</v>
      </c>
      <c r="L65" s="10">
        <f t="shared" si="7"/>
        <v>81.368059298236389</v>
      </c>
    </row>
    <row r="66" spans="1:12">
      <c r="B66" s="1" t="s">
        <v>18</v>
      </c>
      <c r="C66" s="3">
        <f>Nikkei!F60</f>
        <v>0.91533643822203503</v>
      </c>
      <c r="D66" s="3">
        <f>Mainichi!F60</f>
        <v>0.47269237055688401</v>
      </c>
      <c r="E66" s="3">
        <f>Asahi!F60</f>
        <v>0.93899724507622495</v>
      </c>
      <c r="F66" s="3">
        <f>Yomiuri!F60</f>
        <v>0.65599235075366302</v>
      </c>
      <c r="G66" s="1">
        <f t="shared" si="2"/>
        <v>2.0229606213663716</v>
      </c>
      <c r="H66" s="1">
        <f t="shared" si="3"/>
        <v>1.7527734270525557</v>
      </c>
      <c r="I66" s="1">
        <f t="shared" si="4"/>
        <v>2.9784478194472053</v>
      </c>
      <c r="J66" s="1">
        <f t="shared" si="5"/>
        <v>2.0634728204354951</v>
      </c>
      <c r="K66" s="1">
        <f t="shared" si="6"/>
        <v>2.2044136720754071</v>
      </c>
      <c r="L66" s="10">
        <f t="shared" si="7"/>
        <v>84.016608779183883</v>
      </c>
    </row>
    <row r="67" spans="1:12">
      <c r="B67" s="1" t="s">
        <v>19</v>
      </c>
      <c r="C67" s="3">
        <f>Nikkei!F61</f>
        <v>1.1991119210452601</v>
      </c>
      <c r="D67" s="3">
        <f>Mainichi!F61</f>
        <v>0.59269264450575498</v>
      </c>
      <c r="E67" s="3">
        <f>Asahi!F61</f>
        <v>0.79846773660083503</v>
      </c>
      <c r="F67" s="3">
        <f>Yomiuri!F61</f>
        <v>0.57264597125315597</v>
      </c>
      <c r="G67" s="1">
        <f t="shared" si="2"/>
        <v>2.6501252387563339</v>
      </c>
      <c r="H67" s="1">
        <f t="shared" si="3"/>
        <v>2.197742088528543</v>
      </c>
      <c r="I67" s="1">
        <f t="shared" si="4"/>
        <v>2.5326959173183177</v>
      </c>
      <c r="J67" s="1">
        <f t="shared" si="5"/>
        <v>1.8013005731777201</v>
      </c>
      <c r="K67" s="1">
        <f t="shared" si="6"/>
        <v>2.2954659544452287</v>
      </c>
      <c r="L67" s="10">
        <f t="shared" si="7"/>
        <v>87.486875763653657</v>
      </c>
    </row>
    <row r="68" spans="1:12">
      <c r="A68" s="1">
        <v>1992</v>
      </c>
      <c r="B68" s="1" t="s">
        <v>8</v>
      </c>
      <c r="C68" s="3">
        <f>Nikkei!F62</f>
        <v>0.876715487523548</v>
      </c>
      <c r="D68" s="3">
        <f>Mainichi!F62</f>
        <v>0.59505114528653502</v>
      </c>
      <c r="E68" s="3">
        <f>Asahi!F62</f>
        <v>0.86362748421624602</v>
      </c>
      <c r="F68" s="3">
        <f>Yomiuri!F62</f>
        <v>0.657269425752394</v>
      </c>
      <c r="G68" s="1">
        <f t="shared" si="2"/>
        <v>1.9376054894604138</v>
      </c>
      <c r="H68" s="1">
        <f t="shared" si="3"/>
        <v>2.2064875596927247</v>
      </c>
      <c r="I68" s="1">
        <f t="shared" si="4"/>
        <v>2.7393790670490676</v>
      </c>
      <c r="J68" s="1">
        <f t="shared" si="5"/>
        <v>2.0674899550049934</v>
      </c>
      <c r="K68" s="1">
        <f t="shared" si="6"/>
        <v>2.2377405178018002</v>
      </c>
      <c r="L68" s="10">
        <f t="shared" si="7"/>
        <v>85.286791683013561</v>
      </c>
    </row>
    <row r="69" spans="1:12">
      <c r="B69" s="1" t="s">
        <v>9</v>
      </c>
      <c r="C69" s="3">
        <f>Nikkei!F63</f>
        <v>1.0531066635167701</v>
      </c>
      <c r="D69" s="3">
        <f>Mainichi!F63</f>
        <v>0.45427272706715199</v>
      </c>
      <c r="E69" s="3">
        <f>Asahi!F63</f>
        <v>0.65317985399345202</v>
      </c>
      <c r="F69" s="3">
        <f>Yomiuri!F63</f>
        <v>0.68121808530718397</v>
      </c>
      <c r="G69" s="1">
        <f t="shared" si="2"/>
        <v>2.3274429176348135</v>
      </c>
      <c r="H69" s="1">
        <f t="shared" si="3"/>
        <v>1.6844722154071297</v>
      </c>
      <c r="I69" s="1">
        <f t="shared" si="4"/>
        <v>2.0718507131250576</v>
      </c>
      <c r="J69" s="1">
        <f t="shared" si="5"/>
        <v>2.1428222481642001</v>
      </c>
      <c r="K69" s="1">
        <f t="shared" si="6"/>
        <v>2.0566470235828005</v>
      </c>
      <c r="L69" s="10">
        <f t="shared" si="7"/>
        <v>78.384792548736442</v>
      </c>
    </row>
    <row r="70" spans="1:12">
      <c r="B70" s="1" t="s">
        <v>10</v>
      </c>
      <c r="C70" s="3">
        <f>Nikkei!F64</f>
        <v>0.89180051461474896</v>
      </c>
      <c r="D70" s="3">
        <f>Mainichi!F64</f>
        <v>0.51970700108448198</v>
      </c>
      <c r="E70" s="3">
        <f>Asahi!F64</f>
        <v>0.64872497324982303</v>
      </c>
      <c r="F70" s="3">
        <f>Yomiuri!F64</f>
        <v>0.68134781766249697</v>
      </c>
      <c r="G70" s="1">
        <f t="shared" si="2"/>
        <v>1.9709445050436021</v>
      </c>
      <c r="H70" s="1">
        <f t="shared" si="3"/>
        <v>1.9271066725297024</v>
      </c>
      <c r="I70" s="1">
        <f t="shared" si="4"/>
        <v>2.057720075462024</v>
      </c>
      <c r="J70" s="1">
        <f t="shared" si="5"/>
        <v>2.1432303309548177</v>
      </c>
      <c r="K70" s="1">
        <f t="shared" si="6"/>
        <v>2.0247503959975366</v>
      </c>
      <c r="L70" s="10">
        <f t="shared" si="7"/>
        <v>77.169119412993538</v>
      </c>
    </row>
    <row r="71" spans="1:12">
      <c r="B71" s="1" t="s">
        <v>11</v>
      </c>
      <c r="C71" s="3">
        <f>Nikkei!F65</f>
        <v>1.13384971563138</v>
      </c>
      <c r="D71" s="3">
        <f>Mainichi!F65</f>
        <v>0.42387687820027298</v>
      </c>
      <c r="E71" s="3">
        <f>Asahi!F65</f>
        <v>0.78635543559544097</v>
      </c>
      <c r="F71" s="3">
        <f>Yomiuri!F65</f>
        <v>0.78963223269330496</v>
      </c>
      <c r="G71" s="1">
        <f t="shared" si="2"/>
        <v>2.5058909811622123</v>
      </c>
      <c r="H71" s="1">
        <f t="shared" si="3"/>
        <v>1.5717624711736764</v>
      </c>
      <c r="I71" s="1">
        <f t="shared" si="4"/>
        <v>2.4942763620883386</v>
      </c>
      <c r="J71" s="1">
        <f t="shared" si="5"/>
        <v>2.4838470272259237</v>
      </c>
      <c r="K71" s="1">
        <f t="shared" si="6"/>
        <v>2.2639442104125376</v>
      </c>
      <c r="L71" s="10">
        <f t="shared" si="7"/>
        <v>86.285490529121518</v>
      </c>
    </row>
    <row r="72" spans="1:12">
      <c r="B72" s="1" t="s">
        <v>12</v>
      </c>
      <c r="C72" s="3">
        <f>Nikkei!F66</f>
        <v>0.91049988191171605</v>
      </c>
      <c r="D72" s="3">
        <f>Mainichi!F66</f>
        <v>0.66921053251062801</v>
      </c>
      <c r="E72" s="3">
        <f>Asahi!F66</f>
        <v>0.59793952234648096</v>
      </c>
      <c r="F72" s="3">
        <f>Yomiuri!F66</f>
        <v>0.69252611450605195</v>
      </c>
      <c r="G72" s="1">
        <f t="shared" si="2"/>
        <v>2.0122714774076744</v>
      </c>
      <c r="H72" s="1">
        <f t="shared" si="3"/>
        <v>2.4814752924961012</v>
      </c>
      <c r="I72" s="1">
        <f t="shared" si="4"/>
        <v>1.8966314074218706</v>
      </c>
      <c r="J72" s="1">
        <f t="shared" si="5"/>
        <v>2.1783924966247912</v>
      </c>
      <c r="K72" s="1">
        <f t="shared" si="6"/>
        <v>2.1421926684876094</v>
      </c>
      <c r="L72" s="10">
        <f t="shared" si="7"/>
        <v>81.645185582845897</v>
      </c>
    </row>
    <row r="73" spans="1:12">
      <c r="B73" s="1" t="s">
        <v>13</v>
      </c>
      <c r="C73" s="3">
        <f>Nikkei!F67</f>
        <v>1.1004567289890299</v>
      </c>
      <c r="D73" s="3">
        <f>Mainichi!F67</f>
        <v>0.78308141992848401</v>
      </c>
      <c r="E73" s="3">
        <f>Asahi!F67</f>
        <v>0.72703760181881705</v>
      </c>
      <c r="F73" s="3">
        <f>Yomiuri!F67</f>
        <v>0.67754309135680901</v>
      </c>
      <c r="G73" s="1">
        <f t="shared" ref="G73:G136" si="8">C73/$C$5</f>
        <v>2.4320900330228561</v>
      </c>
      <c r="H73" s="1">
        <f t="shared" ref="H73:H136" si="9">D73/$D$5</f>
        <v>2.9037157981885713</v>
      </c>
      <c r="I73" s="1">
        <f t="shared" ref="I73:I136" si="10">E73/$E$5</f>
        <v>2.3061234430113764</v>
      </c>
      <c r="J73" s="1">
        <f t="shared" ref="J73:J136" si="11">F73/$F$5</f>
        <v>2.1312622808518507</v>
      </c>
      <c r="K73" s="1">
        <f t="shared" ref="K73:K136" si="12">AVERAGE(G73:J73)</f>
        <v>2.4432978887686634</v>
      </c>
      <c r="L73" s="10">
        <f t="shared" ref="L73:L136" si="13">K73*$L$7</f>
        <v>93.121180226766768</v>
      </c>
    </row>
    <row r="74" spans="1:12">
      <c r="B74" s="1" t="s">
        <v>14</v>
      </c>
      <c r="C74" s="3">
        <f>Nikkei!F68</f>
        <v>1.1420441770188801</v>
      </c>
      <c r="D74" s="3">
        <f>Mainichi!F68</f>
        <v>0.84793934412656102</v>
      </c>
      <c r="E74" s="3">
        <f>Asahi!F68</f>
        <v>0.79966325199105104</v>
      </c>
      <c r="F74" s="3">
        <f>Yomiuri!F68</f>
        <v>0.81347566018283701</v>
      </c>
      <c r="G74" s="1">
        <f t="shared" si="8"/>
        <v>2.5240013414712803</v>
      </c>
      <c r="H74" s="1">
        <f t="shared" si="9"/>
        <v>3.1442131134599163</v>
      </c>
      <c r="I74" s="1">
        <f t="shared" si="10"/>
        <v>2.536488026641083</v>
      </c>
      <c r="J74" s="1">
        <f t="shared" si="11"/>
        <v>2.5588483050825146</v>
      </c>
      <c r="K74" s="1">
        <f t="shared" si="12"/>
        <v>2.6908876966636988</v>
      </c>
      <c r="L74" s="10">
        <f t="shared" si="13"/>
        <v>102.55754704445494</v>
      </c>
    </row>
    <row r="75" spans="1:12">
      <c r="B75" s="1" t="s">
        <v>15</v>
      </c>
      <c r="C75" s="3">
        <f>Nikkei!F69</f>
        <v>1.3143401621975199</v>
      </c>
      <c r="D75" s="3">
        <f>Mainichi!F69</f>
        <v>0.84082749587558703</v>
      </c>
      <c r="E75" s="3">
        <f>Asahi!F69</f>
        <v>0.91903497911552101</v>
      </c>
      <c r="F75" s="3">
        <f>Yomiuri!F69</f>
        <v>1.13380349115824</v>
      </c>
      <c r="G75" s="1">
        <f t="shared" si="8"/>
        <v>2.9047880977736273</v>
      </c>
      <c r="H75" s="1">
        <f t="shared" si="9"/>
        <v>3.1178419270224205</v>
      </c>
      <c r="I75" s="1">
        <f t="shared" si="10"/>
        <v>2.9151286054307071</v>
      </c>
      <c r="J75" s="1">
        <f t="shared" si="11"/>
        <v>3.5664633665804071</v>
      </c>
      <c r="K75" s="1">
        <f t="shared" si="12"/>
        <v>3.1260554992017906</v>
      </c>
      <c r="L75" s="10">
        <f t="shared" si="13"/>
        <v>119.14305614480374</v>
      </c>
    </row>
    <row r="76" spans="1:12">
      <c r="B76" s="1" t="s">
        <v>16</v>
      </c>
      <c r="C76" s="3">
        <f>Nikkei!F70</f>
        <v>1.2111788657026901</v>
      </c>
      <c r="D76" s="3">
        <f>Mainichi!F70</f>
        <v>0.73626004218727104</v>
      </c>
      <c r="E76" s="3">
        <f>Asahi!F70</f>
        <v>0.96299485021158504</v>
      </c>
      <c r="F76" s="3">
        <f>Yomiuri!F70</f>
        <v>0.911664031562058</v>
      </c>
      <c r="G76" s="1">
        <f t="shared" si="8"/>
        <v>2.6767940709396174</v>
      </c>
      <c r="H76" s="1">
        <f t="shared" si="9"/>
        <v>2.7300991463562099</v>
      </c>
      <c r="I76" s="1">
        <f t="shared" si="10"/>
        <v>3.0545669082540807</v>
      </c>
      <c r="J76" s="1">
        <f t="shared" si="11"/>
        <v>2.8677071437428641</v>
      </c>
      <c r="K76" s="1">
        <f t="shared" si="12"/>
        <v>2.8322918173231932</v>
      </c>
      <c r="L76" s="10">
        <f t="shared" si="13"/>
        <v>107.94686885628538</v>
      </c>
    </row>
    <row r="77" spans="1:12">
      <c r="B77" s="1" t="s">
        <v>17</v>
      </c>
      <c r="C77" s="3">
        <f>Nikkei!F71</f>
        <v>1.18477637280224</v>
      </c>
      <c r="D77" s="3">
        <f>Mainichi!F71</f>
        <v>0.73248871244084401</v>
      </c>
      <c r="E77" s="3">
        <f>Asahi!F71</f>
        <v>0.67099884770823603</v>
      </c>
      <c r="F77" s="3">
        <f>Yomiuri!F71</f>
        <v>0.80252646067711197</v>
      </c>
      <c r="G77" s="1">
        <f t="shared" si="8"/>
        <v>2.6184426263633886</v>
      </c>
      <c r="H77" s="1">
        <f t="shared" si="9"/>
        <v>2.7161148153707058</v>
      </c>
      <c r="I77" s="1">
        <f t="shared" si="10"/>
        <v>2.1283715849943179</v>
      </c>
      <c r="J77" s="1">
        <f t="shared" si="11"/>
        <v>2.5244067821598279</v>
      </c>
      <c r="K77" s="1">
        <f t="shared" si="12"/>
        <v>2.4968339522220599</v>
      </c>
      <c r="L77" s="10">
        <f t="shared" si="13"/>
        <v>95.161595125167793</v>
      </c>
    </row>
    <row r="78" spans="1:12">
      <c r="B78" s="1" t="s">
        <v>18</v>
      </c>
      <c r="C78" s="3">
        <f>Nikkei!F72</f>
        <v>1.2143023867542699</v>
      </c>
      <c r="D78" s="3">
        <f>Mainichi!F72</f>
        <v>0.81952778802181703</v>
      </c>
      <c r="E78" s="3">
        <f>Asahi!F72</f>
        <v>0.55298453586773899</v>
      </c>
      <c r="F78" s="3">
        <f>Yomiuri!F72</f>
        <v>0.875472399932406</v>
      </c>
      <c r="G78" s="1">
        <f t="shared" si="8"/>
        <v>2.6836972814133846</v>
      </c>
      <c r="H78" s="1">
        <f t="shared" si="9"/>
        <v>3.0388612532152939</v>
      </c>
      <c r="I78" s="1">
        <f t="shared" si="10"/>
        <v>1.7540366531209479</v>
      </c>
      <c r="J78" s="1">
        <f t="shared" si="11"/>
        <v>2.7538636696395442</v>
      </c>
      <c r="K78" s="1">
        <f t="shared" si="12"/>
        <v>2.5576147143472925</v>
      </c>
      <c r="L78" s="10">
        <f t="shared" si="13"/>
        <v>97.47812653552171</v>
      </c>
    </row>
    <row r="79" spans="1:12">
      <c r="B79" s="1" t="s">
        <v>19</v>
      </c>
      <c r="C79" s="3">
        <f>Nikkei!F73</f>
        <v>1.0910176395300399</v>
      </c>
      <c r="D79" s="3">
        <f>Mainichi!F73</f>
        <v>0.51900966725610398</v>
      </c>
      <c r="E79" s="3">
        <f>Asahi!F73</f>
        <v>0.54558966777045903</v>
      </c>
      <c r="F79" s="3">
        <f>Yomiuri!F73</f>
        <v>0.72149469056238602</v>
      </c>
      <c r="G79" s="1">
        <f t="shared" si="8"/>
        <v>2.4112289534462783</v>
      </c>
      <c r="H79" s="1">
        <f t="shared" si="9"/>
        <v>1.9245209142642878</v>
      </c>
      <c r="I79" s="1">
        <f t="shared" si="10"/>
        <v>1.7305805366361171</v>
      </c>
      <c r="J79" s="1">
        <f t="shared" si="11"/>
        <v>2.2695153111976865</v>
      </c>
      <c r="K79" s="1">
        <f t="shared" si="12"/>
        <v>2.0839614288860924</v>
      </c>
      <c r="L79" s="10">
        <f t="shared" si="13"/>
        <v>79.425823882135035</v>
      </c>
    </row>
    <row r="80" spans="1:12">
      <c r="A80" s="1">
        <v>1993</v>
      </c>
      <c r="B80" s="1" t="s">
        <v>8</v>
      </c>
      <c r="C80" s="3">
        <f>Nikkei!F74</f>
        <v>0.98538520355715897</v>
      </c>
      <c r="D80" s="3">
        <f>Mainichi!F74</f>
        <v>0.41890828095546701</v>
      </c>
      <c r="E80" s="3">
        <f>Asahi!F74</f>
        <v>0.44256345860757401</v>
      </c>
      <c r="F80" s="3">
        <f>Yomiuri!F74</f>
        <v>0.72332891366740004</v>
      </c>
      <c r="G80" s="1">
        <f t="shared" si="8"/>
        <v>2.1777735272346677</v>
      </c>
      <c r="H80" s="1">
        <f t="shared" si="9"/>
        <v>1.5533385960217199</v>
      </c>
      <c r="I80" s="1">
        <f t="shared" si="10"/>
        <v>1.4037870453493595</v>
      </c>
      <c r="J80" s="1">
        <f t="shared" si="11"/>
        <v>2.2752849966512789</v>
      </c>
      <c r="K80" s="1">
        <f t="shared" si="12"/>
        <v>1.8525460413142565</v>
      </c>
      <c r="L80" s="10">
        <f t="shared" si="13"/>
        <v>70.605911209028974</v>
      </c>
    </row>
    <row r="81" spans="1:12">
      <c r="B81" s="1" t="s">
        <v>9</v>
      </c>
      <c r="C81" s="3">
        <f>Nikkei!F75</f>
        <v>0.992656323911557</v>
      </c>
      <c r="D81" s="3">
        <f>Mainichi!F75</f>
        <v>0.59525329213461198</v>
      </c>
      <c r="E81" s="3">
        <f>Asahi!F75</f>
        <v>0.63025727457328695</v>
      </c>
      <c r="F81" s="3">
        <f>Yomiuri!F75</f>
        <v>0.70444916291613502</v>
      </c>
      <c r="G81" s="1">
        <f t="shared" si="8"/>
        <v>2.1938432361809586</v>
      </c>
      <c r="H81" s="1">
        <f t="shared" si="9"/>
        <v>2.2072371330849383</v>
      </c>
      <c r="I81" s="1">
        <f t="shared" si="10"/>
        <v>1.9991415469926759</v>
      </c>
      <c r="J81" s="1">
        <f t="shared" si="11"/>
        <v>2.2158973338422938</v>
      </c>
      <c r="K81" s="1">
        <f t="shared" si="12"/>
        <v>2.1540298125252164</v>
      </c>
      <c r="L81" s="10">
        <f t="shared" si="13"/>
        <v>82.096333528564358</v>
      </c>
    </row>
    <row r="82" spans="1:12">
      <c r="B82" s="1" t="s">
        <v>10</v>
      </c>
      <c r="C82" s="3">
        <f>Nikkei!F76</f>
        <v>1.0776662181483601</v>
      </c>
      <c r="D82" s="3">
        <f>Mainichi!F76</f>
        <v>0.51516762526987803</v>
      </c>
      <c r="E82" s="3">
        <f>Asahi!F76</f>
        <v>0.57719239625179197</v>
      </c>
      <c r="F82" s="3">
        <f>Yomiuri!F76</f>
        <v>0.71952670354786896</v>
      </c>
      <c r="G82" s="1">
        <f t="shared" si="8"/>
        <v>2.3817213335520337</v>
      </c>
      <c r="H82" s="1">
        <f t="shared" si="9"/>
        <v>1.9102743777882636</v>
      </c>
      <c r="I82" s="1">
        <f t="shared" si="10"/>
        <v>1.8308226600580737</v>
      </c>
      <c r="J82" s="1">
        <f t="shared" si="11"/>
        <v>2.2633248613993611</v>
      </c>
      <c r="K82" s="1">
        <f t="shared" si="12"/>
        <v>2.096535808199433</v>
      </c>
      <c r="L82" s="10">
        <f t="shared" si="13"/>
        <v>79.905070005851627</v>
      </c>
    </row>
    <row r="83" spans="1:12">
      <c r="B83" s="1" t="s">
        <v>11</v>
      </c>
      <c r="C83" s="3">
        <f>Nikkei!F77</f>
        <v>0.93544404561917205</v>
      </c>
      <c r="D83" s="3">
        <f>Mainichi!F77</f>
        <v>0.58477581436542403</v>
      </c>
      <c r="E83" s="3">
        <f>Asahi!F77</f>
        <v>0.663910255863986</v>
      </c>
      <c r="F83" s="3">
        <f>Yomiuri!F77</f>
        <v>0.53136976334424302</v>
      </c>
      <c r="G83" s="1">
        <f t="shared" si="8"/>
        <v>2.067399907573872</v>
      </c>
      <c r="H83" s="1">
        <f t="shared" si="9"/>
        <v>2.1683859779568557</v>
      </c>
      <c r="I83" s="1">
        <f t="shared" si="10"/>
        <v>2.1058869600050896</v>
      </c>
      <c r="J83" s="1">
        <f t="shared" si="11"/>
        <v>1.6714631855117925</v>
      </c>
      <c r="K83" s="1">
        <f t="shared" si="12"/>
        <v>2.0032840077619025</v>
      </c>
      <c r="L83" s="10">
        <f t="shared" si="13"/>
        <v>76.350972998306602</v>
      </c>
    </row>
    <row r="84" spans="1:12">
      <c r="B84" s="1" t="s">
        <v>12</v>
      </c>
      <c r="C84" s="3">
        <f>Nikkei!F78</f>
        <v>1.0803132908103501</v>
      </c>
      <c r="D84" s="3">
        <f>Mainichi!F78</f>
        <v>0.50993789009017398</v>
      </c>
      <c r="E84" s="3">
        <f>Asahi!F78</f>
        <v>0.59762514234615505</v>
      </c>
      <c r="F84" s="3">
        <f>Yomiuri!F78</f>
        <v>0.47525672323686202</v>
      </c>
      <c r="G84" s="1">
        <f t="shared" si="8"/>
        <v>2.3875715581617989</v>
      </c>
      <c r="H84" s="1">
        <f t="shared" si="9"/>
        <v>1.8908821865356145</v>
      </c>
      <c r="I84" s="1">
        <f t="shared" si="10"/>
        <v>1.8956342112838005</v>
      </c>
      <c r="J84" s="1">
        <f t="shared" si="11"/>
        <v>1.4949554366019764</v>
      </c>
      <c r="K84" s="1">
        <f t="shared" si="12"/>
        <v>1.9172608481457978</v>
      </c>
      <c r="L84" s="10">
        <f t="shared" si="13"/>
        <v>73.072380491387918</v>
      </c>
    </row>
    <row r="85" spans="1:12">
      <c r="B85" s="1" t="s">
        <v>13</v>
      </c>
      <c r="C85" s="3">
        <f>Nikkei!F79</f>
        <v>1.04776091148632</v>
      </c>
      <c r="D85" s="3">
        <f>Mainichi!F79</f>
        <v>0.59710023927453404</v>
      </c>
      <c r="E85" s="3">
        <f>Asahi!F79</f>
        <v>0.70498647832212502</v>
      </c>
      <c r="F85" s="3">
        <f>Yomiuri!F79</f>
        <v>0.77632824723653104</v>
      </c>
      <c r="G85" s="1">
        <f t="shared" si="8"/>
        <v>2.3156284138112841</v>
      </c>
      <c r="H85" s="1">
        <f t="shared" si="9"/>
        <v>2.2140857307557917</v>
      </c>
      <c r="I85" s="1">
        <f t="shared" si="10"/>
        <v>2.236178487326494</v>
      </c>
      <c r="J85" s="1">
        <f t="shared" si="11"/>
        <v>2.4419983496278048</v>
      </c>
      <c r="K85" s="1">
        <f t="shared" si="12"/>
        <v>2.3019727453803434</v>
      </c>
      <c r="L85" s="10">
        <f t="shared" si="13"/>
        <v>87.734868468166681</v>
      </c>
    </row>
    <row r="86" spans="1:12">
      <c r="B86" s="1" t="s">
        <v>14</v>
      </c>
      <c r="C86" s="3">
        <f>Nikkei!F80</f>
        <v>1.1137478452491201</v>
      </c>
      <c r="D86" s="3">
        <f>Mainichi!F80</f>
        <v>0.56731651153751095</v>
      </c>
      <c r="E86" s="3">
        <f>Asahi!F80</f>
        <v>0.64196830483165102</v>
      </c>
      <c r="F86" s="3">
        <f>Yomiuri!F80</f>
        <v>0.84746415575374501</v>
      </c>
      <c r="G86" s="1">
        <f t="shared" si="8"/>
        <v>2.4614643741781053</v>
      </c>
      <c r="H86" s="1">
        <f t="shared" si="9"/>
        <v>2.1036457706724083</v>
      </c>
      <c r="I86" s="1">
        <f t="shared" si="10"/>
        <v>2.0362882933962534</v>
      </c>
      <c r="J86" s="1">
        <f t="shared" si="11"/>
        <v>2.6657616505468091</v>
      </c>
      <c r="K86" s="1">
        <f t="shared" si="12"/>
        <v>2.3167900221983939</v>
      </c>
      <c r="L86" s="10">
        <f t="shared" si="13"/>
        <v>88.299597931318218</v>
      </c>
    </row>
    <row r="87" spans="1:12">
      <c r="B87" s="1" t="s">
        <v>15</v>
      </c>
      <c r="C87" s="3">
        <f>Nikkei!F81</f>
        <v>1.2015346791898101</v>
      </c>
      <c r="D87" s="3">
        <f>Mainichi!F81</f>
        <v>0.70875348685740402</v>
      </c>
      <c r="E87" s="3">
        <f>Asahi!F81</f>
        <v>0.63790834109861305</v>
      </c>
      <c r="F87" s="3">
        <f>Yomiuri!F81</f>
        <v>0.84773700241146499</v>
      </c>
      <c r="G87" s="1">
        <f t="shared" si="8"/>
        <v>2.6554797118406124</v>
      </c>
      <c r="H87" s="1">
        <f t="shared" si="9"/>
        <v>2.6281030866458708</v>
      </c>
      <c r="I87" s="1">
        <f t="shared" si="10"/>
        <v>2.0234103108557191</v>
      </c>
      <c r="J87" s="1">
        <f t="shared" si="11"/>
        <v>2.6666199100397816</v>
      </c>
      <c r="K87" s="1">
        <f t="shared" si="12"/>
        <v>2.4934032548454961</v>
      </c>
      <c r="L87" s="10">
        <f t="shared" si="13"/>
        <v>95.030841282103864</v>
      </c>
    </row>
    <row r="88" spans="1:12">
      <c r="B88" s="1" t="s">
        <v>16</v>
      </c>
      <c r="C88" s="3">
        <f>Nikkei!F82</f>
        <v>1.2026996243595001</v>
      </c>
      <c r="D88" s="3">
        <f>Mainichi!F82</f>
        <v>0.67292270813625099</v>
      </c>
      <c r="E88" s="3">
        <f>Asahi!F82</f>
        <v>0.790080554930783</v>
      </c>
      <c r="F88" s="3">
        <f>Yomiuri!F82</f>
        <v>0.81820800731860699</v>
      </c>
      <c r="G88" s="1">
        <f t="shared" si="8"/>
        <v>2.658054326054498</v>
      </c>
      <c r="H88" s="1">
        <f t="shared" si="9"/>
        <v>2.4952402762327304</v>
      </c>
      <c r="I88" s="1">
        <f t="shared" si="10"/>
        <v>2.506092236543465</v>
      </c>
      <c r="J88" s="1">
        <f t="shared" si="11"/>
        <v>2.5737342556279867</v>
      </c>
      <c r="K88" s="1">
        <f t="shared" si="12"/>
        <v>2.5582802736146699</v>
      </c>
      <c r="L88" s="10">
        <f t="shared" si="13"/>
        <v>97.503492932625377</v>
      </c>
    </row>
    <row r="89" spans="1:12">
      <c r="B89" s="1" t="s">
        <v>17</v>
      </c>
      <c r="C89" s="3">
        <f>Nikkei!F83</f>
        <v>1.0177665685094499</v>
      </c>
      <c r="D89" s="3">
        <f>Mainichi!F83</f>
        <v>0.61870023328368695</v>
      </c>
      <c r="E89" s="3">
        <f>Asahi!F83</f>
        <v>0.80906643853883897</v>
      </c>
      <c r="F89" s="3">
        <f>Yomiuri!F83</f>
        <v>0.73692931829820796</v>
      </c>
      <c r="G89" s="1">
        <f t="shared" si="8"/>
        <v>2.2493387172885217</v>
      </c>
      <c r="H89" s="1">
        <f t="shared" si="9"/>
        <v>2.2941798847594508</v>
      </c>
      <c r="I89" s="1">
        <f t="shared" si="10"/>
        <v>2.5663144192274006</v>
      </c>
      <c r="J89" s="1">
        <f t="shared" si="11"/>
        <v>2.3180660828489374</v>
      </c>
      <c r="K89" s="1">
        <f t="shared" si="12"/>
        <v>2.3569747760310777</v>
      </c>
      <c r="L89" s="10">
        <f t="shared" si="13"/>
        <v>89.831155635036225</v>
      </c>
    </row>
    <row r="90" spans="1:12">
      <c r="B90" s="1" t="s">
        <v>18</v>
      </c>
      <c r="C90" s="3">
        <f>Nikkei!F84</f>
        <v>1.0949554547862099</v>
      </c>
      <c r="D90" s="3">
        <f>Mainichi!F84</f>
        <v>0.64998750239597802</v>
      </c>
      <c r="E90" s="3">
        <f>Asahi!F84</f>
        <v>0.90475898562637502</v>
      </c>
      <c r="F90" s="3">
        <f>Yomiuri!F84</f>
        <v>0.73849843400906401</v>
      </c>
      <c r="G90" s="1">
        <f t="shared" si="8"/>
        <v>2.4199318137988293</v>
      </c>
      <c r="H90" s="1">
        <f t="shared" si="9"/>
        <v>2.4101950720586638</v>
      </c>
      <c r="I90" s="1">
        <f t="shared" si="10"/>
        <v>2.8698459361777875</v>
      </c>
      <c r="J90" s="1">
        <f t="shared" si="11"/>
        <v>2.3230018532397811</v>
      </c>
      <c r="K90" s="1">
        <f t="shared" si="12"/>
        <v>2.5057436688187655</v>
      </c>
      <c r="L90" s="10">
        <f t="shared" si="13"/>
        <v>95.501170307050089</v>
      </c>
    </row>
    <row r="91" spans="1:12">
      <c r="B91" s="1" t="s">
        <v>19</v>
      </c>
      <c r="C91" s="3">
        <f>Nikkei!F85</f>
        <v>1.4288277831442899</v>
      </c>
      <c r="D91" s="3">
        <f>Mainichi!F85</f>
        <v>0.98904920747885405</v>
      </c>
      <c r="E91" s="3">
        <f>Asahi!F85</f>
        <v>1.0092841650658999</v>
      </c>
      <c r="F91" s="3">
        <f>Yomiuri!F85</f>
        <v>0.97164334119971596</v>
      </c>
      <c r="G91" s="1">
        <f t="shared" si="8"/>
        <v>3.1578141318503508</v>
      </c>
      <c r="H91" s="1">
        <f t="shared" si="9"/>
        <v>3.6674574774159709</v>
      </c>
      <c r="I91" s="1">
        <f t="shared" si="10"/>
        <v>3.2013940790626032</v>
      </c>
      <c r="J91" s="1">
        <f t="shared" si="11"/>
        <v>3.0563765315544731</v>
      </c>
      <c r="K91" s="1">
        <f t="shared" si="12"/>
        <v>3.2707605549708498</v>
      </c>
      <c r="L91" s="10">
        <f t="shared" si="13"/>
        <v>124.65818618274842</v>
      </c>
    </row>
    <row r="92" spans="1:12">
      <c r="A92" s="1">
        <v>1994</v>
      </c>
      <c r="B92" s="1" t="s">
        <v>8</v>
      </c>
      <c r="C92" s="3">
        <f>Nikkei!F86</f>
        <v>1.24195332397782</v>
      </c>
      <c r="D92" s="3">
        <f>Mainichi!F86</f>
        <v>0.90167195349472395</v>
      </c>
      <c r="E92" s="3">
        <f>Asahi!F86</f>
        <v>0.866737465316061</v>
      </c>
      <c r="F92" s="3">
        <f>Yomiuri!F86</f>
        <v>0.85682009789495295</v>
      </c>
      <c r="G92" s="1">
        <f t="shared" si="8"/>
        <v>2.7448078794529076</v>
      </c>
      <c r="H92" s="1">
        <f t="shared" si="9"/>
        <v>3.3434570525058449</v>
      </c>
      <c r="I92" s="1">
        <f t="shared" si="10"/>
        <v>2.7492437567207757</v>
      </c>
      <c r="J92" s="1">
        <f t="shared" si="11"/>
        <v>2.6951914637081504</v>
      </c>
      <c r="K92" s="1">
        <f t="shared" si="12"/>
        <v>2.8831750380969194</v>
      </c>
      <c r="L92" s="10">
        <f t="shared" si="13"/>
        <v>109.88617621375887</v>
      </c>
    </row>
    <row r="93" spans="1:12">
      <c r="B93" s="1" t="s">
        <v>9</v>
      </c>
      <c r="C93" s="3">
        <f>Nikkei!F87</f>
        <v>0.93888366879640806</v>
      </c>
      <c r="D93" s="3">
        <f>Mainichi!F87</f>
        <v>0.77200956638859497</v>
      </c>
      <c r="E93" s="3">
        <f>Asahi!F87</f>
        <v>0.83987865097640002</v>
      </c>
      <c r="F93" s="3">
        <f>Yomiuri!F87</f>
        <v>0.83576140500449103</v>
      </c>
      <c r="G93" s="1">
        <f t="shared" si="8"/>
        <v>2.0750017269151884</v>
      </c>
      <c r="H93" s="1">
        <f t="shared" si="9"/>
        <v>2.8626606598327897</v>
      </c>
      <c r="I93" s="1">
        <f t="shared" si="10"/>
        <v>2.6640490690660674</v>
      </c>
      <c r="J93" s="1">
        <f t="shared" si="11"/>
        <v>2.6289497760368805</v>
      </c>
      <c r="K93" s="1">
        <f t="shared" si="12"/>
        <v>2.5576653079627318</v>
      </c>
      <c r="L93" s="10">
        <f t="shared" si="13"/>
        <v>97.480054805178597</v>
      </c>
    </row>
    <row r="94" spans="1:12">
      <c r="B94" s="1" t="s">
        <v>10</v>
      </c>
      <c r="C94" s="3">
        <f>Nikkei!F88</f>
        <v>0.92814919685850605</v>
      </c>
      <c r="D94" s="3">
        <f>Mainichi!F88</f>
        <v>0.74491418183269198</v>
      </c>
      <c r="E94" s="3">
        <f>Asahi!F88</f>
        <v>0.81318913402859905</v>
      </c>
      <c r="F94" s="3">
        <f>Yomiuri!F88</f>
        <v>0.76299630800412099</v>
      </c>
      <c r="G94" s="1">
        <f t="shared" si="8"/>
        <v>2.0512777571104697</v>
      </c>
      <c r="H94" s="1">
        <f t="shared" si="9"/>
        <v>2.762189247549562</v>
      </c>
      <c r="I94" s="1">
        <f t="shared" si="10"/>
        <v>2.5793913834635669</v>
      </c>
      <c r="J94" s="1">
        <f t="shared" si="11"/>
        <v>2.4000617413454526</v>
      </c>
      <c r="K94" s="1">
        <f t="shared" si="12"/>
        <v>2.4482300323672628</v>
      </c>
      <c r="L94" s="10">
        <f t="shared" si="13"/>
        <v>93.309158546995633</v>
      </c>
    </row>
    <row r="95" spans="1:12">
      <c r="B95" s="1" t="s">
        <v>11</v>
      </c>
      <c r="C95" s="3">
        <f>Nikkei!F89</f>
        <v>1.1340617535524899</v>
      </c>
      <c r="D95" s="3">
        <f>Mainichi!F89</f>
        <v>0.70637029077761604</v>
      </c>
      <c r="E95" s="3">
        <f>Asahi!F89</f>
        <v>0.65746640669509504</v>
      </c>
      <c r="F95" s="3">
        <f>Yomiuri!F89</f>
        <v>0.89990371943094205</v>
      </c>
      <c r="G95" s="1">
        <f t="shared" si="8"/>
        <v>2.5063596005099518</v>
      </c>
      <c r="H95" s="1">
        <f t="shared" si="9"/>
        <v>2.6192660437395361</v>
      </c>
      <c r="I95" s="1">
        <f t="shared" si="10"/>
        <v>2.0854474234605793</v>
      </c>
      <c r="J95" s="1">
        <f t="shared" si="11"/>
        <v>2.830714205617114</v>
      </c>
      <c r="K95" s="1">
        <f t="shared" si="12"/>
        <v>2.5104468183317952</v>
      </c>
      <c r="L95" s="10">
        <f t="shared" si="13"/>
        <v>95.680420997458938</v>
      </c>
    </row>
    <row r="96" spans="1:12">
      <c r="B96" s="1" t="s">
        <v>12</v>
      </c>
      <c r="C96" s="3">
        <f>Nikkei!F90</f>
        <v>1.05259213024148</v>
      </c>
      <c r="D96" s="3">
        <f>Mainichi!F90</f>
        <v>0.70144844559747899</v>
      </c>
      <c r="E96" s="3">
        <f>Asahi!F90</f>
        <v>0.72909932661986099</v>
      </c>
      <c r="F96" s="3">
        <f>Yomiuri!F90</f>
        <v>0.78492345104753702</v>
      </c>
      <c r="G96" s="1">
        <f t="shared" si="8"/>
        <v>2.3263057613818447</v>
      </c>
      <c r="H96" s="1">
        <f t="shared" si="9"/>
        <v>2.6010155282221237</v>
      </c>
      <c r="I96" s="1">
        <f t="shared" si="10"/>
        <v>2.3126631211309552</v>
      </c>
      <c r="J96" s="1">
        <f t="shared" si="11"/>
        <v>2.4690352036852303</v>
      </c>
      <c r="K96" s="1">
        <f t="shared" si="12"/>
        <v>2.4272549036050384</v>
      </c>
      <c r="L96" s="10">
        <f t="shared" si="13"/>
        <v>92.509735457930105</v>
      </c>
    </row>
    <row r="97" spans="1:12">
      <c r="B97" s="1" t="s">
        <v>13</v>
      </c>
      <c r="C97" s="3">
        <f>Nikkei!F91</f>
        <v>0.98940715554062797</v>
      </c>
      <c r="D97" s="3">
        <f>Mainichi!F91</f>
        <v>0.59575915994415396</v>
      </c>
      <c r="E97" s="3">
        <f>Asahi!F91</f>
        <v>0.72963789206445695</v>
      </c>
      <c r="F97" s="3">
        <f>Yomiuri!F91</f>
        <v>0.75589965436076301</v>
      </c>
      <c r="G97" s="1">
        <f t="shared" si="8"/>
        <v>2.186662335921655</v>
      </c>
      <c r="H97" s="1">
        <f t="shared" si="9"/>
        <v>2.209112923153481</v>
      </c>
      <c r="I97" s="1">
        <f t="shared" si="10"/>
        <v>2.3143714212164959</v>
      </c>
      <c r="J97" s="1">
        <f t="shared" si="11"/>
        <v>2.377738688504532</v>
      </c>
      <c r="K97" s="1">
        <f t="shared" si="12"/>
        <v>2.2719713421990408</v>
      </c>
      <c r="L97" s="10">
        <f t="shared" si="13"/>
        <v>86.591427840012287</v>
      </c>
    </row>
    <row r="98" spans="1:12">
      <c r="B98" s="1" t="s">
        <v>14</v>
      </c>
      <c r="C98" s="3">
        <f>Nikkei!F92</f>
        <v>0.89021116998455196</v>
      </c>
      <c r="D98" s="3">
        <f>Mainichi!F92</f>
        <v>0.85318299406022802</v>
      </c>
      <c r="E98" s="3">
        <f>Asahi!F92</f>
        <v>0.87442628208802697</v>
      </c>
      <c r="F98" s="3">
        <f>Yomiuri!F92</f>
        <v>0.77864866162602797</v>
      </c>
      <c r="G98" s="1">
        <f t="shared" si="8"/>
        <v>1.9674319369141022</v>
      </c>
      <c r="H98" s="1">
        <f t="shared" si="9"/>
        <v>3.1636569015068221</v>
      </c>
      <c r="I98" s="1">
        <f t="shared" si="10"/>
        <v>2.7736322622980549</v>
      </c>
      <c r="J98" s="1">
        <f t="shared" si="11"/>
        <v>2.4492973859951852</v>
      </c>
      <c r="K98" s="1">
        <f t="shared" si="12"/>
        <v>2.588504621678541</v>
      </c>
      <c r="L98" s="10">
        <f t="shared" si="13"/>
        <v>98.655430637900722</v>
      </c>
    </row>
    <row r="99" spans="1:12">
      <c r="B99" s="1" t="s">
        <v>15</v>
      </c>
      <c r="C99" s="3">
        <f>Nikkei!F93</f>
        <v>0.86609370467975</v>
      </c>
      <c r="D99" s="3">
        <f>Mainichi!F93</f>
        <v>0.44473862343749299</v>
      </c>
      <c r="E99" s="3">
        <f>Asahi!F93</f>
        <v>0.364053389318587</v>
      </c>
      <c r="F99" s="3">
        <f>Yomiuri!F93</f>
        <v>0.69712507202527596</v>
      </c>
      <c r="G99" s="1">
        <f t="shared" si="8"/>
        <v>1.91413057081362</v>
      </c>
      <c r="H99" s="1">
        <f t="shared" si="9"/>
        <v>1.6491191516943728</v>
      </c>
      <c r="I99" s="1">
        <f t="shared" si="10"/>
        <v>1.1547574066527624</v>
      </c>
      <c r="J99" s="1">
        <f t="shared" si="11"/>
        <v>2.1928588601919174</v>
      </c>
      <c r="K99" s="1">
        <f t="shared" si="12"/>
        <v>1.727716497338168</v>
      </c>
      <c r="L99" s="10">
        <f t="shared" si="13"/>
        <v>65.848294663106827</v>
      </c>
    </row>
    <row r="100" spans="1:12">
      <c r="B100" s="1" t="s">
        <v>16</v>
      </c>
      <c r="C100" s="3">
        <f>Nikkei!F94</f>
        <v>0.73167808803824996</v>
      </c>
      <c r="D100" s="3">
        <f>Mainichi!F94</f>
        <v>0.448455456847205</v>
      </c>
      <c r="E100" s="3">
        <f>Asahi!F94</f>
        <v>0.497156942847372</v>
      </c>
      <c r="F100" s="3">
        <f>Yomiuri!F94</f>
        <v>0.63068111696377505</v>
      </c>
      <c r="G100" s="1">
        <f t="shared" si="8"/>
        <v>1.6170622055570045</v>
      </c>
      <c r="H100" s="1">
        <f t="shared" si="9"/>
        <v>1.6629014067911692</v>
      </c>
      <c r="I100" s="1">
        <f t="shared" si="10"/>
        <v>1.5769545865138195</v>
      </c>
      <c r="J100" s="1">
        <f t="shared" si="11"/>
        <v>1.9838544484878391</v>
      </c>
      <c r="K100" s="1">
        <f t="shared" si="12"/>
        <v>1.710193161837458</v>
      </c>
      <c r="L100" s="10">
        <f t="shared" si="13"/>
        <v>65.180429442563423</v>
      </c>
    </row>
    <row r="101" spans="1:12">
      <c r="B101" s="1" t="s">
        <v>17</v>
      </c>
      <c r="C101" s="3">
        <f>Nikkei!F95</f>
        <v>0.84245727185972297</v>
      </c>
      <c r="D101" s="3">
        <f>Mainichi!F95</f>
        <v>0.38635392008133101</v>
      </c>
      <c r="E101" s="3">
        <f>Asahi!F95</f>
        <v>0.55239921876912401</v>
      </c>
      <c r="F101" s="3">
        <f>Yomiuri!F95</f>
        <v>0.74825206829258994</v>
      </c>
      <c r="G101" s="1">
        <f t="shared" si="8"/>
        <v>1.8618923217635066</v>
      </c>
      <c r="H101" s="1">
        <f t="shared" si="9"/>
        <v>1.4326249517383534</v>
      </c>
      <c r="I101" s="1">
        <f t="shared" si="10"/>
        <v>1.7521800593500967</v>
      </c>
      <c r="J101" s="1">
        <f t="shared" si="11"/>
        <v>2.3536826366687351</v>
      </c>
      <c r="K101" s="1">
        <f t="shared" si="12"/>
        <v>1.8500949923801731</v>
      </c>
      <c r="L101" s="10">
        <f t="shared" si="13"/>
        <v>70.512494613948775</v>
      </c>
    </row>
    <row r="102" spans="1:12">
      <c r="B102" s="1" t="s">
        <v>18</v>
      </c>
      <c r="C102" s="3">
        <f>Nikkei!F96</f>
        <v>0.85173047255382694</v>
      </c>
      <c r="D102" s="3">
        <f>Mainichi!F96</f>
        <v>0.59417307127218599</v>
      </c>
      <c r="E102" s="3">
        <f>Asahi!F96</f>
        <v>0.685564732547425</v>
      </c>
      <c r="F102" s="3">
        <f>Yomiuri!F96</f>
        <v>0.75030203704890697</v>
      </c>
      <c r="G102" s="1">
        <f t="shared" si="8"/>
        <v>1.8823867750102692</v>
      </c>
      <c r="H102" s="1">
        <f t="shared" si="9"/>
        <v>2.2032316053020855</v>
      </c>
      <c r="I102" s="1">
        <f t="shared" si="10"/>
        <v>2.174573773728194</v>
      </c>
      <c r="J102" s="1">
        <f t="shared" si="11"/>
        <v>2.3601309661447454</v>
      </c>
      <c r="K102" s="1">
        <f t="shared" si="12"/>
        <v>2.1550807800463234</v>
      </c>
      <c r="L102" s="10">
        <f t="shared" si="13"/>
        <v>82.136388953813707</v>
      </c>
    </row>
    <row r="103" spans="1:12">
      <c r="B103" s="1" t="s">
        <v>19</v>
      </c>
      <c r="C103" s="3">
        <f>Nikkei!F97</f>
        <v>0.80478629284900205</v>
      </c>
      <c r="D103" s="3">
        <f>Mainichi!F97</f>
        <v>0.517465596786297</v>
      </c>
      <c r="E103" s="3">
        <f>Asahi!F97</f>
        <v>0.52670778236475402</v>
      </c>
      <c r="F103" s="3">
        <f>Yomiuri!F97</f>
        <v>0.48301333331207402</v>
      </c>
      <c r="G103" s="1">
        <f t="shared" si="8"/>
        <v>1.7786366969191236</v>
      </c>
      <c r="H103" s="1">
        <f t="shared" si="9"/>
        <v>1.9187954025836451</v>
      </c>
      <c r="I103" s="1">
        <f t="shared" si="10"/>
        <v>1.6706882305526112</v>
      </c>
      <c r="J103" s="1">
        <f t="shared" si="11"/>
        <v>1.5193544315758165</v>
      </c>
      <c r="K103" s="1">
        <f t="shared" si="12"/>
        <v>1.7218686904077991</v>
      </c>
      <c r="L103" s="10">
        <f t="shared" si="13"/>
        <v>65.625417753337686</v>
      </c>
    </row>
    <row r="104" spans="1:12">
      <c r="A104" s="1">
        <v>1995</v>
      </c>
      <c r="B104" s="1" t="s">
        <v>8</v>
      </c>
      <c r="C104" s="3">
        <f>Nikkei!F98</f>
        <v>0.89757671199220601</v>
      </c>
      <c r="D104" s="3">
        <f>Mainichi!F98</f>
        <v>0.35550687451118701</v>
      </c>
      <c r="E104" s="3">
        <f>Asahi!F98</f>
        <v>0.49390463167737098</v>
      </c>
      <c r="F104" s="3">
        <f>Yomiuri!F98</f>
        <v>0.722304337466254</v>
      </c>
      <c r="G104" s="1">
        <f t="shared" si="8"/>
        <v>1.9837103246350656</v>
      </c>
      <c r="H104" s="1">
        <f t="shared" si="9"/>
        <v>1.3182421413817367</v>
      </c>
      <c r="I104" s="1">
        <f t="shared" si="10"/>
        <v>1.5666384336568779</v>
      </c>
      <c r="J104" s="1">
        <f t="shared" si="11"/>
        <v>2.2720621158644816</v>
      </c>
      <c r="K104" s="1">
        <f t="shared" si="12"/>
        <v>1.7851632538845403</v>
      </c>
      <c r="L104" s="10">
        <f t="shared" si="13"/>
        <v>68.037757435693223</v>
      </c>
    </row>
    <row r="105" spans="1:12">
      <c r="B105" s="1" t="s">
        <v>9</v>
      </c>
      <c r="C105" s="3">
        <f>Nikkei!F99</f>
        <v>1.0489988270782999</v>
      </c>
      <c r="D105" s="3">
        <f>Mainichi!F99</f>
        <v>0.52778710800461204</v>
      </c>
      <c r="E105" s="3">
        <f>Asahi!F99</f>
        <v>0.53763014682042198</v>
      </c>
      <c r="F105" s="3">
        <f>Yomiuri!F99</f>
        <v>0.86169849827617295</v>
      </c>
      <c r="G105" s="1">
        <f t="shared" si="8"/>
        <v>2.3183642980070616</v>
      </c>
      <c r="H105" s="1">
        <f t="shared" si="9"/>
        <v>1.9570682238038688</v>
      </c>
      <c r="I105" s="1">
        <f t="shared" si="10"/>
        <v>1.7053333722362283</v>
      </c>
      <c r="J105" s="1">
        <f t="shared" si="11"/>
        <v>2.7105368356203146</v>
      </c>
      <c r="K105" s="1">
        <f t="shared" si="12"/>
        <v>2.1728256824168684</v>
      </c>
      <c r="L105" s="10">
        <f t="shared" si="13"/>
        <v>82.812698731409697</v>
      </c>
    </row>
    <row r="106" spans="1:12">
      <c r="B106" s="1" t="s">
        <v>10</v>
      </c>
      <c r="C106" s="3">
        <f>Nikkei!F100</f>
        <v>1.3165225960254801</v>
      </c>
      <c r="D106" s="3">
        <f>Mainichi!F100</f>
        <v>1.0097046466642701</v>
      </c>
      <c r="E106" s="3">
        <f>Asahi!F100</f>
        <v>0.83733553667179095</v>
      </c>
      <c r="F106" s="3">
        <f>Yomiuri!F100</f>
        <v>1.1772358295415899</v>
      </c>
      <c r="G106" s="1">
        <f t="shared" si="8"/>
        <v>2.9096114365028019</v>
      </c>
      <c r="H106" s="1">
        <f t="shared" si="9"/>
        <v>3.7440491619520353</v>
      </c>
      <c r="I106" s="1">
        <f t="shared" si="10"/>
        <v>2.6559824498135765</v>
      </c>
      <c r="J106" s="1">
        <f t="shared" si="11"/>
        <v>3.7030830233173107</v>
      </c>
      <c r="K106" s="1">
        <f t="shared" si="12"/>
        <v>3.2531815178964307</v>
      </c>
      <c r="L106" s="10">
        <f t="shared" si="13"/>
        <v>123.98819801342006</v>
      </c>
    </row>
    <row r="107" spans="1:12">
      <c r="B107" s="1" t="s">
        <v>11</v>
      </c>
      <c r="C107" s="3">
        <f>Nikkei!F101</f>
        <v>1.14589928751426</v>
      </c>
      <c r="D107" s="3">
        <f>Mainichi!F101</f>
        <v>0.454846639153549</v>
      </c>
      <c r="E107" s="3">
        <f>Asahi!F101</f>
        <v>0.757881436567442</v>
      </c>
      <c r="F107" s="3">
        <f>Yomiuri!F101</f>
        <v>0.73670835353418096</v>
      </c>
      <c r="G107" s="1">
        <f t="shared" si="8"/>
        <v>2.5325214182403402</v>
      </c>
      <c r="H107" s="1">
        <f t="shared" si="9"/>
        <v>1.6866003179896103</v>
      </c>
      <c r="I107" s="1">
        <f t="shared" si="10"/>
        <v>2.4039583970883447</v>
      </c>
      <c r="J107" s="1">
        <f t="shared" si="11"/>
        <v>2.3173710217185453</v>
      </c>
      <c r="K107" s="1">
        <f t="shared" si="12"/>
        <v>2.2351127887592099</v>
      </c>
      <c r="L107" s="10">
        <f t="shared" si="13"/>
        <v>85.186641295749283</v>
      </c>
    </row>
    <row r="108" spans="1:12">
      <c r="B108" s="1" t="s">
        <v>12</v>
      </c>
      <c r="C108" s="3">
        <f>Nikkei!F102</f>
        <v>1.2603976603562399</v>
      </c>
      <c r="D108" s="3">
        <f>Mainichi!F102</f>
        <v>0.80208035696907098</v>
      </c>
      <c r="E108" s="3">
        <f>Asahi!F102</f>
        <v>0.83821520046015296</v>
      </c>
      <c r="F108" s="3">
        <f>Yomiuri!F102</f>
        <v>1.00127329728698</v>
      </c>
      <c r="G108" s="1">
        <f t="shared" si="8"/>
        <v>2.7855712147935767</v>
      </c>
      <c r="H108" s="1">
        <f t="shared" si="9"/>
        <v>2.9741650672295616</v>
      </c>
      <c r="I108" s="1">
        <f t="shared" si="10"/>
        <v>2.6587726951588446</v>
      </c>
      <c r="J108" s="1">
        <f t="shared" si="11"/>
        <v>3.1495797662972604</v>
      </c>
      <c r="K108" s="1">
        <f t="shared" si="12"/>
        <v>2.892022185869811</v>
      </c>
      <c r="L108" s="10">
        <f t="shared" si="13"/>
        <v>110.2233667160056</v>
      </c>
    </row>
    <row r="109" spans="1:12">
      <c r="B109" s="1" t="s">
        <v>13</v>
      </c>
      <c r="C109" s="3">
        <f>Nikkei!F103</f>
        <v>1.38275696796259</v>
      </c>
      <c r="D109" s="3">
        <f>Mainichi!F103</f>
        <v>0.78505199427754502</v>
      </c>
      <c r="E109" s="3">
        <f>Asahi!F103</f>
        <v>0.68346689872739097</v>
      </c>
      <c r="F109" s="3">
        <f>Yomiuri!F103</f>
        <v>0.97138317331510604</v>
      </c>
      <c r="G109" s="1">
        <f t="shared" si="8"/>
        <v>3.0559942533717237</v>
      </c>
      <c r="H109" s="1">
        <f t="shared" si="9"/>
        <v>2.9110228134276714</v>
      </c>
      <c r="I109" s="1">
        <f t="shared" si="10"/>
        <v>2.1679195597785719</v>
      </c>
      <c r="J109" s="1">
        <f t="shared" si="11"/>
        <v>3.0555581540870742</v>
      </c>
      <c r="K109" s="1">
        <f t="shared" si="12"/>
        <v>2.7976236951662603</v>
      </c>
      <c r="L109" s="10">
        <f t="shared" si="13"/>
        <v>106.62556601133171</v>
      </c>
    </row>
    <row r="110" spans="1:12">
      <c r="B110" s="1" t="s">
        <v>14</v>
      </c>
      <c r="C110" s="3">
        <f>Nikkei!F104</f>
        <v>1.21000090482752</v>
      </c>
      <c r="D110" s="3">
        <f>Mainichi!F104</f>
        <v>0.70698434756554496</v>
      </c>
      <c r="E110" s="3">
        <f>Asahi!F104</f>
        <v>0.94352666570200705</v>
      </c>
      <c r="F110" s="3">
        <f>Yomiuri!F104</f>
        <v>0.85639761741395204</v>
      </c>
      <c r="G110" s="1">
        <f t="shared" si="8"/>
        <v>2.6741906910625879</v>
      </c>
      <c r="H110" s="1">
        <f t="shared" si="9"/>
        <v>2.6215430054330686</v>
      </c>
      <c r="I110" s="1">
        <f t="shared" si="10"/>
        <v>2.9928148935328429</v>
      </c>
      <c r="J110" s="1">
        <f t="shared" si="11"/>
        <v>2.6938625198741133</v>
      </c>
      <c r="K110" s="1">
        <f t="shared" si="12"/>
        <v>2.7456027774756531</v>
      </c>
      <c r="L110" s="10">
        <f t="shared" si="13"/>
        <v>104.64289771939039</v>
      </c>
    </row>
    <row r="111" spans="1:12">
      <c r="B111" s="1" t="s">
        <v>15</v>
      </c>
      <c r="C111" s="3">
        <f>Nikkei!F105</f>
        <v>0.99702436766872304</v>
      </c>
      <c r="D111" s="3">
        <f>Mainichi!F105</f>
        <v>0.727162014934711</v>
      </c>
      <c r="E111" s="3">
        <f>Asahi!F105</f>
        <v>0.891474781344613</v>
      </c>
      <c r="F111" s="3">
        <f>Yomiuri!F105</f>
        <v>0.90668197700609499</v>
      </c>
      <c r="G111" s="1">
        <f t="shared" si="8"/>
        <v>2.2034969330558654</v>
      </c>
      <c r="H111" s="1">
        <f t="shared" si="9"/>
        <v>2.6963630816338195</v>
      </c>
      <c r="I111" s="1">
        <f t="shared" si="10"/>
        <v>2.8277091679566055</v>
      </c>
      <c r="J111" s="1">
        <f t="shared" si="11"/>
        <v>2.8520357199002757</v>
      </c>
      <c r="K111" s="1">
        <f t="shared" si="12"/>
        <v>2.6449012256366413</v>
      </c>
      <c r="L111" s="10">
        <f t="shared" si="13"/>
        <v>100.80486904469545</v>
      </c>
    </row>
    <row r="112" spans="1:12">
      <c r="B112" s="1" t="s">
        <v>16</v>
      </c>
      <c r="C112" s="3">
        <f>Nikkei!F106</f>
        <v>1.18702555884143</v>
      </c>
      <c r="D112" s="3">
        <f>Mainichi!F106</f>
        <v>0.59569790118728205</v>
      </c>
      <c r="E112" s="3">
        <f>Asahi!F106</f>
        <v>0.90292149537232702</v>
      </c>
      <c r="F112" s="3">
        <f>Yomiuri!F106</f>
        <v>0.903297027215339</v>
      </c>
      <c r="G112" s="1">
        <f t="shared" si="8"/>
        <v>2.6234134923722263</v>
      </c>
      <c r="H112" s="1">
        <f t="shared" si="9"/>
        <v>2.2088857717799715</v>
      </c>
      <c r="I112" s="1">
        <f t="shared" si="10"/>
        <v>2.8640175177568361</v>
      </c>
      <c r="J112" s="1">
        <f t="shared" si="11"/>
        <v>2.8413881081045909</v>
      </c>
      <c r="K112" s="1">
        <f t="shared" si="12"/>
        <v>2.6344262225034063</v>
      </c>
      <c r="L112" s="10">
        <f t="shared" si="13"/>
        <v>100.40563624580923</v>
      </c>
    </row>
    <row r="113" spans="1:12">
      <c r="B113" s="1" t="s">
        <v>17</v>
      </c>
      <c r="C113" s="3">
        <f>Nikkei!F107</f>
        <v>0.94512387810054399</v>
      </c>
      <c r="D113" s="3">
        <f>Mainichi!F107</f>
        <v>0.81663997325834503</v>
      </c>
      <c r="E113" s="3">
        <f>Asahi!F107</f>
        <v>0.75638915927790695</v>
      </c>
      <c r="F113" s="3">
        <f>Yomiuri!F107</f>
        <v>0.83689862415161898</v>
      </c>
      <c r="G113" s="1">
        <f t="shared" si="8"/>
        <v>2.0887930468760447</v>
      </c>
      <c r="H113" s="1">
        <f t="shared" si="9"/>
        <v>3.0281530520786846</v>
      </c>
      <c r="I113" s="1">
        <f t="shared" si="10"/>
        <v>2.3992249752787145</v>
      </c>
      <c r="J113" s="1">
        <f t="shared" si="11"/>
        <v>2.6325269836038308</v>
      </c>
      <c r="K113" s="1">
        <f t="shared" si="12"/>
        <v>2.537174514459319</v>
      </c>
      <c r="L113" s="10">
        <f t="shared" si="13"/>
        <v>96.699091139801553</v>
      </c>
    </row>
    <row r="114" spans="1:12">
      <c r="B114" s="1" t="s">
        <v>18</v>
      </c>
      <c r="C114" s="3">
        <f>Nikkei!F108</f>
        <v>0.96746624953945304</v>
      </c>
      <c r="D114" s="3">
        <f>Mainichi!F108</f>
        <v>0.51662909135145896</v>
      </c>
      <c r="E114" s="3">
        <f>Asahi!F108</f>
        <v>0.67761127178140901</v>
      </c>
      <c r="F114" s="3">
        <f>Yomiuri!F108</f>
        <v>0.825600773117938</v>
      </c>
      <c r="G114" s="1">
        <f t="shared" si="8"/>
        <v>2.1381713254209771</v>
      </c>
      <c r="H114" s="1">
        <f t="shared" si="9"/>
        <v>1.9156935871343248</v>
      </c>
      <c r="I114" s="1">
        <f t="shared" si="10"/>
        <v>2.1493458319000194</v>
      </c>
      <c r="J114" s="1">
        <f t="shared" si="11"/>
        <v>2.5969887513202594</v>
      </c>
      <c r="K114" s="1">
        <f t="shared" si="12"/>
        <v>2.200049873943895</v>
      </c>
      <c r="L114" s="10">
        <f t="shared" si="13"/>
        <v>83.850291755727298</v>
      </c>
    </row>
    <row r="115" spans="1:12">
      <c r="B115" s="1" t="s">
        <v>19</v>
      </c>
      <c r="C115" s="3">
        <f>Nikkei!F109</f>
        <v>0.88724649149326895</v>
      </c>
      <c r="D115" s="3">
        <f>Mainichi!F109</f>
        <v>0.49822775836387601</v>
      </c>
      <c r="E115" s="3">
        <f>Asahi!F109</f>
        <v>0.57824192259034501</v>
      </c>
      <c r="F115" s="3">
        <f>Yomiuri!F109</f>
        <v>1.00406080513885</v>
      </c>
      <c r="G115" s="1">
        <f t="shared" si="8"/>
        <v>1.9608797801415312</v>
      </c>
      <c r="H115" s="1">
        <f t="shared" si="9"/>
        <v>1.8474602719974991</v>
      </c>
      <c r="I115" s="1">
        <f t="shared" si="10"/>
        <v>1.8341517001068142</v>
      </c>
      <c r="J115" s="1">
        <f t="shared" si="11"/>
        <v>3.1583480799559123</v>
      </c>
      <c r="K115" s="1">
        <f t="shared" si="12"/>
        <v>2.2002099580504391</v>
      </c>
      <c r="L115" s="10">
        <f t="shared" si="13"/>
        <v>83.856393026065817</v>
      </c>
    </row>
    <row r="116" spans="1:12">
      <c r="A116" s="1">
        <v>1996</v>
      </c>
      <c r="B116" s="1" t="s">
        <v>8</v>
      </c>
      <c r="C116" s="3">
        <f>Nikkei!F110</f>
        <v>0.82940200394347596</v>
      </c>
      <c r="D116" s="3">
        <f>Mainichi!F110</f>
        <v>0.77292118955973399</v>
      </c>
      <c r="E116" s="3">
        <f>Asahi!F110</f>
        <v>0.82444094782462596</v>
      </c>
      <c r="F116" s="3">
        <f>Yomiuri!F110</f>
        <v>0.93318337125643802</v>
      </c>
      <c r="G116" s="1">
        <f t="shared" si="8"/>
        <v>1.8330392227355083</v>
      </c>
      <c r="H116" s="1">
        <f t="shared" si="9"/>
        <v>2.8660410166343504</v>
      </c>
      <c r="I116" s="1">
        <f t="shared" si="10"/>
        <v>2.6150815204062816</v>
      </c>
      <c r="J116" s="1">
        <f t="shared" si="11"/>
        <v>2.9353978302608636</v>
      </c>
      <c r="K116" s="1">
        <f t="shared" si="12"/>
        <v>2.5623898975092509</v>
      </c>
      <c r="L116" s="10">
        <f t="shared" si="13"/>
        <v>97.660122637546209</v>
      </c>
    </row>
    <row r="117" spans="1:12">
      <c r="B117" s="1" t="s">
        <v>9</v>
      </c>
      <c r="C117" s="3">
        <f>Nikkei!F111</f>
        <v>0.99421372365866101</v>
      </c>
      <c r="D117" s="3">
        <f>Mainichi!F111</f>
        <v>0.75069532685718199</v>
      </c>
      <c r="E117" s="3">
        <f>Asahi!F111</f>
        <v>0.960467295744031</v>
      </c>
      <c r="F117" s="3">
        <f>Yomiuri!F111</f>
        <v>0.813205826903727</v>
      </c>
      <c r="G117" s="1">
        <f t="shared" si="8"/>
        <v>2.1972852037773074</v>
      </c>
      <c r="H117" s="1">
        <f t="shared" si="9"/>
        <v>2.7836261016390944</v>
      </c>
      <c r="I117" s="1">
        <f t="shared" si="10"/>
        <v>3.0465496439522997</v>
      </c>
      <c r="J117" s="1">
        <f t="shared" si="11"/>
        <v>2.557999524396501</v>
      </c>
      <c r="K117" s="1">
        <f t="shared" si="12"/>
        <v>2.6463651184413006</v>
      </c>
      <c r="L117" s="10">
        <f t="shared" si="13"/>
        <v>100.86066225203295</v>
      </c>
    </row>
    <row r="118" spans="1:12">
      <c r="B118" s="1" t="s">
        <v>10</v>
      </c>
      <c r="C118" s="3">
        <f>Nikkei!F112</f>
        <v>0.73026430116329</v>
      </c>
      <c r="D118" s="3">
        <f>Mainichi!F112</f>
        <v>0.64706438158310997</v>
      </c>
      <c r="E118" s="3">
        <f>Asahi!F112</f>
        <v>0.91439083387550302</v>
      </c>
      <c r="F118" s="3">
        <f>Yomiuri!F112</f>
        <v>0.81396968368526501</v>
      </c>
      <c r="G118" s="1">
        <f t="shared" si="8"/>
        <v>1.6139376329347193</v>
      </c>
      <c r="H118" s="1">
        <f t="shared" si="9"/>
        <v>2.3993559538414115</v>
      </c>
      <c r="I118" s="1">
        <f t="shared" si="10"/>
        <v>2.9003976311537754</v>
      </c>
      <c r="J118" s="1">
        <f t="shared" si="11"/>
        <v>2.5604022928214651</v>
      </c>
      <c r="K118" s="1">
        <f t="shared" si="12"/>
        <v>2.3685233776878429</v>
      </c>
      <c r="L118" s="10">
        <f t="shared" si="13"/>
        <v>90.271306392416349</v>
      </c>
    </row>
    <row r="119" spans="1:12">
      <c r="B119" s="1" t="s">
        <v>11</v>
      </c>
      <c r="C119" s="3">
        <f>Nikkei!F113</f>
        <v>0.763552161404909</v>
      </c>
      <c r="D119" s="3">
        <f>Mainichi!F113</f>
        <v>0.94843272444862103</v>
      </c>
      <c r="E119" s="3">
        <f>Asahi!F113</f>
        <v>0.74206383237636198</v>
      </c>
      <c r="F119" s="3">
        <f>Yomiuri!F113</f>
        <v>0.74432669211935099</v>
      </c>
      <c r="G119" s="1">
        <f t="shared" si="8"/>
        <v>1.6875062440228401</v>
      </c>
      <c r="H119" s="1">
        <f t="shared" si="9"/>
        <v>3.5168489705093502</v>
      </c>
      <c r="I119" s="1">
        <f t="shared" si="10"/>
        <v>2.3537858231443423</v>
      </c>
      <c r="J119" s="1">
        <f t="shared" si="11"/>
        <v>2.3413350734171852</v>
      </c>
      <c r="K119" s="1">
        <f t="shared" si="12"/>
        <v>2.4748690277734298</v>
      </c>
      <c r="L119" s="10">
        <f t="shared" si="13"/>
        <v>94.324448047175181</v>
      </c>
    </row>
    <row r="120" spans="1:12">
      <c r="B120" s="1" t="s">
        <v>12</v>
      </c>
      <c r="C120" s="3">
        <f>Nikkei!F114</f>
        <v>0.63363742839186099</v>
      </c>
      <c r="D120" s="3">
        <f>Mainichi!F114</f>
        <v>0.54316043098629996</v>
      </c>
      <c r="E120" s="3">
        <f>Asahi!F114</f>
        <v>0.64264400934695898</v>
      </c>
      <c r="F120" s="3">
        <f>Yomiuri!F114</f>
        <v>0.68198877148589798</v>
      </c>
      <c r="G120" s="1">
        <f t="shared" si="8"/>
        <v>1.400385161493652</v>
      </c>
      <c r="H120" s="1">
        <f t="shared" si="9"/>
        <v>2.0140734849128088</v>
      </c>
      <c r="I120" s="1">
        <f t="shared" si="10"/>
        <v>2.0384315911010793</v>
      </c>
      <c r="J120" s="1">
        <f t="shared" si="11"/>
        <v>2.1452464989668725</v>
      </c>
      <c r="K120" s="1">
        <f t="shared" si="12"/>
        <v>1.8995341841186031</v>
      </c>
      <c r="L120" s="10">
        <f t="shared" si="13"/>
        <v>72.396765830038674</v>
      </c>
    </row>
    <row r="121" spans="1:12">
      <c r="B121" s="1" t="s">
        <v>13</v>
      </c>
      <c r="C121" s="3">
        <f>Nikkei!F115</f>
        <v>0.64899383526134702</v>
      </c>
      <c r="D121" s="3">
        <f>Mainichi!F115</f>
        <v>0.64492434967296897</v>
      </c>
      <c r="E121" s="3">
        <f>Asahi!F115</f>
        <v>0.605818829583467</v>
      </c>
      <c r="F121" s="3">
        <f>Yomiuri!F115</f>
        <v>0.79333384857381695</v>
      </c>
      <c r="G121" s="1">
        <f t="shared" si="8"/>
        <v>1.434323946278613</v>
      </c>
      <c r="H121" s="1">
        <f t="shared" si="9"/>
        <v>2.3914205791690413</v>
      </c>
      <c r="I121" s="1">
        <f t="shared" si="10"/>
        <v>1.9216241383183821</v>
      </c>
      <c r="J121" s="1">
        <f t="shared" si="11"/>
        <v>2.4954907358032465</v>
      </c>
      <c r="K121" s="1">
        <f t="shared" si="12"/>
        <v>2.0607148498923209</v>
      </c>
      <c r="L121" s="10">
        <f t="shared" si="13"/>
        <v>78.539829226270243</v>
      </c>
    </row>
    <row r="122" spans="1:12">
      <c r="B122" s="1" t="s">
        <v>14</v>
      </c>
      <c r="C122" s="3">
        <f>Nikkei!F116</f>
        <v>0.71351823909127898</v>
      </c>
      <c r="D122" s="3">
        <f>Mainichi!F116</f>
        <v>0.52434739476533299</v>
      </c>
      <c r="E122" s="3">
        <f>Asahi!F116</f>
        <v>0.61373125182421395</v>
      </c>
      <c r="F122" s="3">
        <f>Yomiuri!F116</f>
        <v>0.70397111476421903</v>
      </c>
      <c r="G122" s="1">
        <f t="shared" si="8"/>
        <v>1.5769276082923729</v>
      </c>
      <c r="H122" s="1">
        <f t="shared" si="9"/>
        <v>1.9443135479554174</v>
      </c>
      <c r="I122" s="1">
        <f t="shared" si="10"/>
        <v>1.9467219081926539</v>
      </c>
      <c r="J122" s="1">
        <f t="shared" si="11"/>
        <v>2.2143935977587788</v>
      </c>
      <c r="K122" s="1">
        <f t="shared" si="12"/>
        <v>1.9205891655498057</v>
      </c>
      <c r="L122" s="10">
        <f t="shared" si="13"/>
        <v>73.199232336287878</v>
      </c>
    </row>
    <row r="123" spans="1:12">
      <c r="B123" s="1" t="s">
        <v>15</v>
      </c>
      <c r="C123" s="3">
        <f>Nikkei!F117</f>
        <v>0.704032071767142</v>
      </c>
      <c r="D123" s="3">
        <f>Mainichi!F117</f>
        <v>0.57104280188165801</v>
      </c>
      <c r="E123" s="3">
        <f>Asahi!F117</f>
        <v>0.49368065878557499</v>
      </c>
      <c r="F123" s="3">
        <f>Yomiuri!F117</f>
        <v>0.64726064505409198</v>
      </c>
      <c r="G123" s="1">
        <f t="shared" si="8"/>
        <v>1.5559624831830776</v>
      </c>
      <c r="H123" s="1">
        <f t="shared" si="9"/>
        <v>2.117463092684627</v>
      </c>
      <c r="I123" s="1">
        <f t="shared" si="10"/>
        <v>1.5659280039142105</v>
      </c>
      <c r="J123" s="1">
        <f t="shared" si="11"/>
        <v>2.0360065895161767</v>
      </c>
      <c r="K123" s="1">
        <f t="shared" si="12"/>
        <v>1.818840042324523</v>
      </c>
      <c r="L123" s="10">
        <f t="shared" si="13"/>
        <v>69.32127767290784</v>
      </c>
    </row>
    <row r="124" spans="1:12">
      <c r="B124" s="1" t="s">
        <v>16</v>
      </c>
      <c r="C124" s="3">
        <f>Nikkei!F118</f>
        <v>0.74030827972353797</v>
      </c>
      <c r="D124" s="3">
        <f>Mainichi!F118</f>
        <v>0.81617833622791003</v>
      </c>
      <c r="E124" s="3">
        <f>Asahi!F118</f>
        <v>0.78877246924853395</v>
      </c>
      <c r="F124" s="3">
        <f>Yomiuri!F118</f>
        <v>0.69237800268401495</v>
      </c>
      <c r="G124" s="1">
        <f t="shared" si="8"/>
        <v>1.6361355617626123</v>
      </c>
      <c r="H124" s="1">
        <f t="shared" si="9"/>
        <v>3.0264412725571819</v>
      </c>
      <c r="I124" s="1">
        <f t="shared" si="10"/>
        <v>2.5019430604214108</v>
      </c>
      <c r="J124" s="1">
        <f t="shared" si="11"/>
        <v>2.1779265998520505</v>
      </c>
      <c r="K124" s="1">
        <f t="shared" si="12"/>
        <v>2.335611623648314</v>
      </c>
      <c r="L124" s="10">
        <f t="shared" si="13"/>
        <v>89.016943838598337</v>
      </c>
    </row>
    <row r="125" spans="1:12">
      <c r="B125" s="1" t="s">
        <v>17</v>
      </c>
      <c r="C125" s="3">
        <f>Nikkei!F119</f>
        <v>0.645164532746067</v>
      </c>
      <c r="D125" s="3">
        <f>Mainichi!F119</f>
        <v>0.568672458327381</v>
      </c>
      <c r="E125" s="3">
        <f>Asahi!F119</f>
        <v>0.51666445238111502</v>
      </c>
      <c r="F125" s="3">
        <f>Yomiuri!F119</f>
        <v>0.80553028933334903</v>
      </c>
      <c r="G125" s="1">
        <f t="shared" si="8"/>
        <v>1.425860907037263</v>
      </c>
      <c r="H125" s="1">
        <f t="shared" si="9"/>
        <v>2.1086737077617705</v>
      </c>
      <c r="I125" s="1">
        <f t="shared" si="10"/>
        <v>1.6388313380573301</v>
      </c>
      <c r="J125" s="1">
        <f t="shared" si="11"/>
        <v>2.5338555490277179</v>
      </c>
      <c r="K125" s="1">
        <f t="shared" si="12"/>
        <v>1.9268053754710204</v>
      </c>
      <c r="L125" s="10">
        <f t="shared" si="13"/>
        <v>73.436150154234582</v>
      </c>
    </row>
    <row r="126" spans="1:12">
      <c r="B126" s="1" t="s">
        <v>18</v>
      </c>
      <c r="C126" s="3">
        <f>Nikkei!F120</f>
        <v>0.77948179728552003</v>
      </c>
      <c r="D126" s="3">
        <f>Mainichi!F120</f>
        <v>0.69489306368029002</v>
      </c>
      <c r="E126" s="3">
        <f>Asahi!F120</f>
        <v>0.66590408514464094</v>
      </c>
      <c r="F126" s="3">
        <f>Yomiuri!F120</f>
        <v>0.83534892557338403</v>
      </c>
      <c r="G126" s="1">
        <f t="shared" si="8"/>
        <v>1.7227119069392813</v>
      </c>
      <c r="H126" s="1">
        <f t="shared" si="9"/>
        <v>2.5767077544048882</v>
      </c>
      <c r="I126" s="1">
        <f t="shared" si="10"/>
        <v>2.1122112772535759</v>
      </c>
      <c r="J126" s="1">
        <f t="shared" si="11"/>
        <v>2.6276522912505107</v>
      </c>
      <c r="K126" s="1">
        <f t="shared" si="12"/>
        <v>2.2598208074620638</v>
      </c>
      <c r="L126" s="10">
        <f t="shared" si="13"/>
        <v>86.128335664353003</v>
      </c>
    </row>
    <row r="127" spans="1:12">
      <c r="B127" s="1" t="s">
        <v>19</v>
      </c>
      <c r="C127" s="3">
        <f>Nikkei!F121</f>
        <v>0.84783926771027196</v>
      </c>
      <c r="D127" s="3">
        <f>Mainichi!F121</f>
        <v>0.39978584454788602</v>
      </c>
      <c r="E127" s="3">
        <f>Asahi!F121</f>
        <v>0.75855983896193602</v>
      </c>
      <c r="F127" s="3">
        <f>Yomiuri!F121</f>
        <v>0.5023036709691</v>
      </c>
      <c r="G127" s="1">
        <f t="shared" si="8"/>
        <v>1.8737869270860763</v>
      </c>
      <c r="H127" s="1">
        <f t="shared" si="9"/>
        <v>1.4824313834593017</v>
      </c>
      <c r="I127" s="1">
        <f t="shared" si="10"/>
        <v>2.4061102523181481</v>
      </c>
      <c r="J127" s="1">
        <f t="shared" si="11"/>
        <v>1.5800336260916743</v>
      </c>
      <c r="K127" s="1">
        <f t="shared" si="12"/>
        <v>1.8355905472388003</v>
      </c>
      <c r="L127" s="10">
        <f t="shared" si="13"/>
        <v>69.959688074759356</v>
      </c>
    </row>
    <row r="128" spans="1:12">
      <c r="A128" s="1">
        <v>1997</v>
      </c>
      <c r="B128" s="1" t="s">
        <v>8</v>
      </c>
      <c r="C128" s="3">
        <f>Nikkei!F122</f>
        <v>0.93656175605278202</v>
      </c>
      <c r="D128" s="3">
        <f>Mainichi!F122</f>
        <v>0.67775796419336898</v>
      </c>
      <c r="E128" s="3">
        <f>Asahi!F122</f>
        <v>0.88910099913777196</v>
      </c>
      <c r="F128" s="3">
        <f>Yomiuri!F122</f>
        <v>0.95970534964116505</v>
      </c>
      <c r="G128" s="1">
        <f t="shared" si="8"/>
        <v>2.06987012955878</v>
      </c>
      <c r="H128" s="1">
        <f t="shared" si="9"/>
        <v>2.5131697137650661</v>
      </c>
      <c r="I128" s="1">
        <f t="shared" si="10"/>
        <v>2.8201796608415615</v>
      </c>
      <c r="J128" s="1">
        <f t="shared" si="11"/>
        <v>3.0188246895499793</v>
      </c>
      <c r="K128" s="1">
        <f t="shared" si="12"/>
        <v>2.6055110484288466</v>
      </c>
      <c r="L128" s="10">
        <f t="shared" si="13"/>
        <v>99.303594964366312</v>
      </c>
    </row>
    <row r="129" spans="1:12">
      <c r="B129" s="1" t="s">
        <v>9</v>
      </c>
      <c r="C129" s="3">
        <f>Nikkei!F123</f>
        <v>1.0772348033565</v>
      </c>
      <c r="D129" s="3">
        <f>Mainichi!F123</f>
        <v>0.61761080519459699</v>
      </c>
      <c r="E129" s="3">
        <f>Asahi!F123</f>
        <v>0.79702562957314604</v>
      </c>
      <c r="F129" s="3">
        <f>Yomiuri!F123</f>
        <v>0.956420103484246</v>
      </c>
      <c r="G129" s="1">
        <f t="shared" si="8"/>
        <v>2.3807678752399153</v>
      </c>
      <c r="H129" s="1">
        <f t="shared" si="9"/>
        <v>2.2901402159935005</v>
      </c>
      <c r="I129" s="1">
        <f t="shared" si="10"/>
        <v>2.5281216328307403</v>
      </c>
      <c r="J129" s="1">
        <f t="shared" si="11"/>
        <v>3.008490702963925</v>
      </c>
      <c r="K129" s="1">
        <f t="shared" si="12"/>
        <v>2.5518801067570203</v>
      </c>
      <c r="L129" s="10">
        <f t="shared" si="13"/>
        <v>97.259563981443364</v>
      </c>
    </row>
    <row r="130" spans="1:12">
      <c r="B130" s="1" t="s">
        <v>10</v>
      </c>
      <c r="C130" s="3">
        <f>Nikkei!F124</f>
        <v>0.96271358823940401</v>
      </c>
      <c r="D130" s="3">
        <f>Mainichi!F124</f>
        <v>0.66601418303320203</v>
      </c>
      <c r="E130" s="3">
        <f>Asahi!F124</f>
        <v>0.70554053433323005</v>
      </c>
      <c r="F130" s="3">
        <f>Yomiuri!F124</f>
        <v>0.90587418789752405</v>
      </c>
      <c r="G130" s="1">
        <f t="shared" si="8"/>
        <v>2.1276675955843647</v>
      </c>
      <c r="H130" s="1">
        <f t="shared" si="9"/>
        <v>2.4696230249822313</v>
      </c>
      <c r="I130" s="1">
        <f t="shared" si="10"/>
        <v>2.2379359226403679</v>
      </c>
      <c r="J130" s="1">
        <f t="shared" si="11"/>
        <v>2.8494947590670208</v>
      </c>
      <c r="K130" s="1">
        <f t="shared" si="12"/>
        <v>2.4211803255684963</v>
      </c>
      <c r="L130" s="10">
        <f t="shared" si="13"/>
        <v>92.278215642543415</v>
      </c>
    </row>
    <row r="131" spans="1:12">
      <c r="B131" s="1" t="s">
        <v>11</v>
      </c>
      <c r="C131" s="3">
        <f>Nikkei!F125</f>
        <v>0.78191720144219201</v>
      </c>
      <c r="D131" s="3">
        <f>Mainichi!F125</f>
        <v>0.60702414552125705</v>
      </c>
      <c r="E131" s="3">
        <f>Asahi!F125</f>
        <v>0.77682491947951304</v>
      </c>
      <c r="F131" s="3">
        <f>Yomiuri!F125</f>
        <v>0.94766628165495104</v>
      </c>
      <c r="G131" s="1">
        <f t="shared" si="8"/>
        <v>1.7280943286372847</v>
      </c>
      <c r="H131" s="1">
        <f t="shared" si="9"/>
        <v>2.2508842074084283</v>
      </c>
      <c r="I131" s="1">
        <f t="shared" si="10"/>
        <v>2.4640460870874916</v>
      </c>
      <c r="J131" s="1">
        <f t="shared" si="11"/>
        <v>2.9809549041105807</v>
      </c>
      <c r="K131" s="1">
        <f t="shared" si="12"/>
        <v>2.3559948818109464</v>
      </c>
      <c r="L131" s="10">
        <f t="shared" si="13"/>
        <v>89.793809019752246</v>
      </c>
    </row>
    <row r="132" spans="1:12">
      <c r="B132" s="1" t="s">
        <v>12</v>
      </c>
      <c r="C132" s="3">
        <f>Nikkei!F126</f>
        <v>0.80048667689445197</v>
      </c>
      <c r="D132" s="3">
        <f>Mainichi!F126</f>
        <v>0.64244758887490105</v>
      </c>
      <c r="E132" s="3">
        <f>Asahi!F126</f>
        <v>0.86795000315776705</v>
      </c>
      <c r="F132" s="3">
        <f>Yomiuri!F126</f>
        <v>0.82485842324954695</v>
      </c>
      <c r="G132" s="1">
        <f t="shared" si="8"/>
        <v>1.7691342305036617</v>
      </c>
      <c r="H132" s="1">
        <f t="shared" si="9"/>
        <v>2.382236592325961</v>
      </c>
      <c r="I132" s="1">
        <f t="shared" si="10"/>
        <v>2.753089860327111</v>
      </c>
      <c r="J132" s="1">
        <f t="shared" si="11"/>
        <v>2.5946536344931821</v>
      </c>
      <c r="K132" s="1">
        <f t="shared" si="12"/>
        <v>2.3747785794124789</v>
      </c>
      <c r="L132" s="10">
        <f t="shared" si="13"/>
        <v>90.509710301261109</v>
      </c>
    </row>
    <row r="133" spans="1:12">
      <c r="B133" s="1" t="s">
        <v>13</v>
      </c>
      <c r="C133" s="3">
        <f>Nikkei!F127</f>
        <v>0.66536424262342297</v>
      </c>
      <c r="D133" s="3">
        <f>Mainichi!F127</f>
        <v>0.56220409391988602</v>
      </c>
      <c r="E133" s="3">
        <f>Asahi!F127</f>
        <v>0.95177474490340097</v>
      </c>
      <c r="F133" s="3">
        <f>Yomiuri!F127</f>
        <v>0.96519516905611002</v>
      </c>
      <c r="G133" s="1">
        <f t="shared" si="8"/>
        <v>1.4705037464770321</v>
      </c>
      <c r="H133" s="1">
        <f t="shared" si="9"/>
        <v>2.0846886004146965</v>
      </c>
      <c r="I133" s="1">
        <f t="shared" si="10"/>
        <v>3.0189773488976885</v>
      </c>
      <c r="J133" s="1">
        <f t="shared" si="11"/>
        <v>3.0360933255924931</v>
      </c>
      <c r="K133" s="1">
        <f t="shared" si="12"/>
        <v>2.4025657553454773</v>
      </c>
      <c r="L133" s="10">
        <f t="shared" si="13"/>
        <v>91.568760296738191</v>
      </c>
    </row>
    <row r="134" spans="1:12">
      <c r="B134" s="1" t="s">
        <v>14</v>
      </c>
      <c r="C134" s="3">
        <f>Nikkei!F128</f>
        <v>0.77510062588794104</v>
      </c>
      <c r="D134" s="3">
        <f>Mainichi!F128</f>
        <v>0.81434095933830497</v>
      </c>
      <c r="E134" s="3">
        <f>Asahi!F128</f>
        <v>0.74959438840723702</v>
      </c>
      <c r="F134" s="3">
        <f>Yomiuri!F128</f>
        <v>0.81815440891696301</v>
      </c>
      <c r="G134" s="1">
        <f t="shared" si="8"/>
        <v>1.7130291970168243</v>
      </c>
      <c r="H134" s="1">
        <f t="shared" si="9"/>
        <v>3.0196281619842607</v>
      </c>
      <c r="I134" s="1">
        <f t="shared" si="10"/>
        <v>2.377672334321022</v>
      </c>
      <c r="J134" s="1">
        <f t="shared" si="11"/>
        <v>2.5735656578617414</v>
      </c>
      <c r="K134" s="1">
        <f t="shared" si="12"/>
        <v>2.420973837795962</v>
      </c>
      <c r="L134" s="10">
        <f t="shared" si="13"/>
        <v>92.270345793693153</v>
      </c>
    </row>
    <row r="135" spans="1:12">
      <c r="B135" s="1" t="s">
        <v>15</v>
      </c>
      <c r="C135" s="3">
        <f>Nikkei!F129</f>
        <v>1.0980096347257</v>
      </c>
      <c r="D135" s="3">
        <f>Mainichi!F129</f>
        <v>0.81340068144191902</v>
      </c>
      <c r="E135" s="3">
        <f>Asahi!F129</f>
        <v>0.96420498245738595</v>
      </c>
      <c r="F135" s="3">
        <f>Yomiuri!F129</f>
        <v>0.99460900757239701</v>
      </c>
      <c r="G135" s="1">
        <f t="shared" si="8"/>
        <v>2.4266817753322698</v>
      </c>
      <c r="H135" s="1">
        <f t="shared" si="9"/>
        <v>3.016141551635783</v>
      </c>
      <c r="I135" s="1">
        <f t="shared" si="10"/>
        <v>3.0584053814419927</v>
      </c>
      <c r="J135" s="1">
        <f t="shared" si="11"/>
        <v>3.1286167464118142</v>
      </c>
      <c r="K135" s="1">
        <f t="shared" si="12"/>
        <v>2.9074613637054654</v>
      </c>
      <c r="L135" s="10">
        <f t="shared" si="13"/>
        <v>110.8117986335364</v>
      </c>
    </row>
    <row r="136" spans="1:12">
      <c r="B136" s="1" t="s">
        <v>16</v>
      </c>
      <c r="C136" s="3">
        <f>Nikkei!F130</f>
        <v>1.15740827470341</v>
      </c>
      <c r="D136" s="3">
        <f>Mainichi!F130</f>
        <v>1.08034582786753</v>
      </c>
      <c r="E136" s="3">
        <f>Asahi!F130</f>
        <v>1.16088400994773</v>
      </c>
      <c r="F136" s="3">
        <f>Yomiuri!F130</f>
        <v>1.21938234620549</v>
      </c>
      <c r="G136" s="1">
        <f t="shared" si="8"/>
        <v>2.5579571235212142</v>
      </c>
      <c r="H136" s="1">
        <f t="shared" si="9"/>
        <v>4.0059911626718847</v>
      </c>
      <c r="I136" s="1">
        <f t="shared" si="10"/>
        <v>3.6822604817964764</v>
      </c>
      <c r="J136" s="1">
        <f t="shared" si="11"/>
        <v>3.835658032022935</v>
      </c>
      <c r="K136" s="1">
        <f t="shared" si="12"/>
        <v>3.5204667000031273</v>
      </c>
      <c r="L136" s="10">
        <f t="shared" si="13"/>
        <v>134.17521275661434</v>
      </c>
    </row>
    <row r="137" spans="1:12">
      <c r="B137" s="1" t="s">
        <v>17</v>
      </c>
      <c r="C137" s="3">
        <f>Nikkei!F131</f>
        <v>1.4761003424035199</v>
      </c>
      <c r="D137" s="3">
        <f>Mainichi!F131</f>
        <v>0.65168407791952898</v>
      </c>
      <c r="E137" s="3">
        <f>Asahi!F131</f>
        <v>1.26438003760727</v>
      </c>
      <c r="F137" s="3">
        <f>Yomiuri!F131</f>
        <v>1.16191942723741</v>
      </c>
      <c r="G137" s="1">
        <f t="shared" ref="G137:G200" si="14">C137/$C$5</f>
        <v>3.262289952826499</v>
      </c>
      <c r="H137" s="1">
        <f t="shared" ref="H137:H200" si="15">D137/$D$5</f>
        <v>2.4164860821952661</v>
      </c>
      <c r="I137" s="1">
        <f t="shared" ref="I137:I200" si="16">E137/$E$5</f>
        <v>4.0105442116161321</v>
      </c>
      <c r="J137" s="1">
        <f t="shared" ref="J137:J200" si="17">F137/$F$5</f>
        <v>3.6549041385708345</v>
      </c>
      <c r="K137" s="1">
        <f t="shared" ref="K137:K200" si="18">AVERAGE(G137:J137)</f>
        <v>3.3360560963021832</v>
      </c>
      <c r="L137" s="10">
        <f t="shared" ref="L137:L200" si="19">K137*$L$7</f>
        <v>127.14678894390569</v>
      </c>
    </row>
    <row r="138" spans="1:12">
      <c r="B138" s="1" t="s">
        <v>18</v>
      </c>
      <c r="C138" s="3">
        <f>Nikkei!F132</f>
        <v>1.62987244832025</v>
      </c>
      <c r="D138" s="3">
        <f>Mainichi!F132</f>
        <v>1.6211725364987599</v>
      </c>
      <c r="E138" s="3">
        <f>Asahi!F132</f>
        <v>1.93684717135747</v>
      </c>
      <c r="F138" s="3">
        <f>Yomiuri!F132</f>
        <v>2.0883582540342198</v>
      </c>
      <c r="G138" s="1">
        <f t="shared" si="14"/>
        <v>3.6021375781852809</v>
      </c>
      <c r="H138" s="1">
        <f t="shared" si="15"/>
        <v>6.011411056401772</v>
      </c>
      <c r="I138" s="1">
        <f t="shared" si="16"/>
        <v>6.1435731194971188</v>
      </c>
      <c r="J138" s="1">
        <f t="shared" si="17"/>
        <v>6.569086501665546</v>
      </c>
      <c r="K138" s="1">
        <f t="shared" si="18"/>
        <v>5.581552063937429</v>
      </c>
      <c r="L138" s="10">
        <f t="shared" si="19"/>
        <v>212.72916334935343</v>
      </c>
    </row>
    <row r="139" spans="1:12">
      <c r="B139" s="1" t="s">
        <v>19</v>
      </c>
      <c r="C139" s="3">
        <f>Nikkei!F133</f>
        <v>2.1092369099503401</v>
      </c>
      <c r="D139" s="3">
        <f>Mainichi!F133</f>
        <v>1.81306031189159</v>
      </c>
      <c r="E139" s="3">
        <f>Asahi!F133</f>
        <v>2.1660575047180002</v>
      </c>
      <c r="F139" s="3">
        <f>Yomiuri!F133</f>
        <v>2.1058115793625598</v>
      </c>
      <c r="G139" s="1">
        <f t="shared" si="14"/>
        <v>4.6615681751402036</v>
      </c>
      <c r="H139" s="1">
        <f t="shared" si="15"/>
        <v>6.7229431534579209</v>
      </c>
      <c r="I139" s="1">
        <f t="shared" si="16"/>
        <v>6.8706157398799075</v>
      </c>
      <c r="J139" s="1">
        <f t="shared" si="17"/>
        <v>6.6239872370169124</v>
      </c>
      <c r="K139" s="1">
        <f t="shared" si="18"/>
        <v>6.2197785763737361</v>
      </c>
      <c r="L139" s="10">
        <f t="shared" si="19"/>
        <v>237.05382976161559</v>
      </c>
    </row>
    <row r="140" spans="1:12">
      <c r="A140" s="1">
        <v>1998</v>
      </c>
      <c r="B140" s="1" t="s">
        <v>8</v>
      </c>
      <c r="C140" s="3">
        <f>Nikkei!F134</f>
        <v>1.8049161526461499</v>
      </c>
      <c r="D140" s="3">
        <f>Mainichi!F134</f>
        <v>1.6140945316091899</v>
      </c>
      <c r="E140" s="3">
        <f>Asahi!F134</f>
        <v>1.78738910163404</v>
      </c>
      <c r="F140" s="3">
        <f>Yomiuri!F134</f>
        <v>2.1695787081794302</v>
      </c>
      <c r="G140" s="1">
        <f t="shared" si="14"/>
        <v>3.9889969952070881</v>
      </c>
      <c r="H140" s="1">
        <f t="shared" si="15"/>
        <v>5.9851653633046515</v>
      </c>
      <c r="I140" s="1">
        <f t="shared" si="16"/>
        <v>5.6695003102308874</v>
      </c>
      <c r="J140" s="1">
        <f t="shared" si="17"/>
        <v>6.8245714923053287</v>
      </c>
      <c r="K140" s="1">
        <f t="shared" si="18"/>
        <v>5.617058540261989</v>
      </c>
      <c r="L140" s="10">
        <f t="shared" si="19"/>
        <v>214.08241830702178</v>
      </c>
    </row>
    <row r="141" spans="1:12">
      <c r="B141" s="1" t="s">
        <v>9</v>
      </c>
      <c r="C141" s="3">
        <f>Nikkei!F135</f>
        <v>1.29373997918193</v>
      </c>
      <c r="D141" s="3">
        <f>Mainichi!F135</f>
        <v>1.32084132919368</v>
      </c>
      <c r="E141" s="3">
        <f>Asahi!F135</f>
        <v>1.3853379688129099</v>
      </c>
      <c r="F141" s="3">
        <f>Yomiuri!F135</f>
        <v>1.85470915914384</v>
      </c>
      <c r="G141" s="1">
        <f t="shared" si="14"/>
        <v>2.8592601833442335</v>
      </c>
      <c r="H141" s="1">
        <f t="shared" si="15"/>
        <v>4.8977638044717606</v>
      </c>
      <c r="I141" s="1">
        <f t="shared" si="16"/>
        <v>4.394216142852776</v>
      </c>
      <c r="J141" s="1">
        <f t="shared" si="17"/>
        <v>5.8341258633719129</v>
      </c>
      <c r="K141" s="1">
        <f t="shared" si="18"/>
        <v>4.4963414985101711</v>
      </c>
      <c r="L141" s="10">
        <f t="shared" si="19"/>
        <v>171.36863620623382</v>
      </c>
    </row>
    <row r="142" spans="1:12">
      <c r="B142" s="1" t="s">
        <v>10</v>
      </c>
      <c r="C142" s="3">
        <f>Nikkei!F136</f>
        <v>1.6832193087237699</v>
      </c>
      <c r="D142" s="3">
        <f>Mainichi!F136</f>
        <v>1.24950109053127</v>
      </c>
      <c r="E142" s="3">
        <f>Asahi!F136</f>
        <v>1.67925808752928</v>
      </c>
      <c r="F142" s="3">
        <f>Yomiuri!F136</f>
        <v>2.0917220280913602</v>
      </c>
      <c r="G142" s="1">
        <f t="shared" si="14"/>
        <v>3.7200380499281871</v>
      </c>
      <c r="H142" s="1">
        <f t="shared" si="15"/>
        <v>4.6332296541537747</v>
      </c>
      <c r="I142" s="1">
        <f t="shared" si="16"/>
        <v>5.3265146573296445</v>
      </c>
      <c r="J142" s="1">
        <f t="shared" si="17"/>
        <v>6.579667503613237</v>
      </c>
      <c r="K142" s="1">
        <f t="shared" si="18"/>
        <v>5.0648624662562103</v>
      </c>
      <c r="L142" s="10">
        <f t="shared" si="19"/>
        <v>193.03662181844066</v>
      </c>
    </row>
    <row r="143" spans="1:12">
      <c r="B143" s="1" t="s">
        <v>11</v>
      </c>
      <c r="C143" s="3">
        <f>Nikkei!F137</f>
        <v>1.5993319723548001</v>
      </c>
      <c r="D143" s="3">
        <f>Mainichi!F137</f>
        <v>1.3316592212966001</v>
      </c>
      <c r="E143" s="3">
        <f>Asahi!F137</f>
        <v>1.8024894996936101</v>
      </c>
      <c r="F143" s="3">
        <f>Yomiuri!F137</f>
        <v>1.65222325994046</v>
      </c>
      <c r="G143" s="1">
        <f t="shared" si="14"/>
        <v>3.5346408877269635</v>
      </c>
      <c r="H143" s="1">
        <f t="shared" si="15"/>
        <v>4.9378772376384132</v>
      </c>
      <c r="I143" s="1">
        <f t="shared" si="16"/>
        <v>5.7173979456170914</v>
      </c>
      <c r="J143" s="1">
        <f t="shared" si="17"/>
        <v>5.1971913792310813</v>
      </c>
      <c r="K143" s="1">
        <f t="shared" si="18"/>
        <v>4.8467768625533871</v>
      </c>
      <c r="L143" s="10">
        <f t="shared" si="19"/>
        <v>184.72474593108885</v>
      </c>
    </row>
    <row r="144" spans="1:12">
      <c r="B144" s="1" t="s">
        <v>12</v>
      </c>
      <c r="C144" s="3">
        <f>Nikkei!F138</f>
        <v>1.71072260022337</v>
      </c>
      <c r="D144" s="3">
        <f>Mainichi!F138</f>
        <v>1.2002467408914299</v>
      </c>
      <c r="E144" s="3">
        <f>Asahi!F138</f>
        <v>1.67808938957606</v>
      </c>
      <c r="F144" s="3">
        <f>Yomiuri!F138</f>
        <v>1.8200187596964399</v>
      </c>
      <c r="G144" s="1">
        <f t="shared" si="14"/>
        <v>3.7808223400955532</v>
      </c>
      <c r="H144" s="1">
        <f t="shared" si="15"/>
        <v>4.4505913875074166</v>
      </c>
      <c r="I144" s="1">
        <f t="shared" si="16"/>
        <v>5.3228076114478666</v>
      </c>
      <c r="J144" s="1">
        <f t="shared" si="17"/>
        <v>5.7250046269618844</v>
      </c>
      <c r="K144" s="1">
        <f t="shared" si="18"/>
        <v>4.8198064915031802</v>
      </c>
      <c r="L144" s="10">
        <f t="shared" si="19"/>
        <v>183.69682674248153</v>
      </c>
    </row>
    <row r="145" spans="1:12">
      <c r="B145" s="1" t="s">
        <v>13</v>
      </c>
      <c r="C145" s="3">
        <f>Nikkei!F139</f>
        <v>1.4536212214194999</v>
      </c>
      <c r="D145" s="3">
        <f>Mainichi!F139</f>
        <v>1.39906018908034</v>
      </c>
      <c r="E145" s="3">
        <f>Asahi!F139</f>
        <v>1.78495638270288</v>
      </c>
      <c r="F145" s="3">
        <f>Yomiuri!F139</f>
        <v>1.6799822679424801</v>
      </c>
      <c r="G145" s="1">
        <f t="shared" si="14"/>
        <v>3.2126094477633189</v>
      </c>
      <c r="H145" s="1">
        <f t="shared" si="15"/>
        <v>5.1878043205523685</v>
      </c>
      <c r="I145" s="1">
        <f t="shared" si="16"/>
        <v>5.6617838590550873</v>
      </c>
      <c r="J145" s="1">
        <f t="shared" si="17"/>
        <v>5.2845094073584082</v>
      </c>
      <c r="K145" s="1">
        <f t="shared" si="18"/>
        <v>4.8366767586822963</v>
      </c>
      <c r="L145" s="10">
        <f t="shared" si="19"/>
        <v>184.3398016321508</v>
      </c>
    </row>
    <row r="146" spans="1:12">
      <c r="B146" s="1" t="s">
        <v>14</v>
      </c>
      <c r="C146" s="3">
        <f>Nikkei!F140</f>
        <v>1.6915074621410799</v>
      </c>
      <c r="D146" s="3">
        <f>Mainichi!F140</f>
        <v>1.5632431182637401</v>
      </c>
      <c r="E146" s="3">
        <f>Asahi!F140</f>
        <v>2.3155658061951998</v>
      </c>
      <c r="F146" s="3">
        <f>Yomiuri!F140</f>
        <v>1.8727664741468399</v>
      </c>
      <c r="G146" s="1">
        <f t="shared" si="14"/>
        <v>3.7383554764906313</v>
      </c>
      <c r="H146" s="1">
        <f t="shared" si="15"/>
        <v>5.796605082682893</v>
      </c>
      <c r="I146" s="1">
        <f t="shared" si="16"/>
        <v>7.3448478815172056</v>
      </c>
      <c r="J146" s="1">
        <f t="shared" si="17"/>
        <v>5.8909264932510936</v>
      </c>
      <c r="K146" s="1">
        <f t="shared" si="18"/>
        <v>5.6926837334854561</v>
      </c>
      <c r="L146" s="10">
        <f t="shared" si="19"/>
        <v>216.96471410902714</v>
      </c>
    </row>
    <row r="147" spans="1:12">
      <c r="B147" s="1" t="s">
        <v>15</v>
      </c>
      <c r="C147" s="3">
        <f>Nikkei!F141</f>
        <v>1.7294841508558401</v>
      </c>
      <c r="D147" s="3">
        <f>Mainichi!F141</f>
        <v>1.7485934852751901</v>
      </c>
      <c r="E147" s="3">
        <f>Asahi!F141</f>
        <v>2.3471529341237201</v>
      </c>
      <c r="F147" s="3">
        <f>Yomiuri!F141</f>
        <v>2.0682919690326198</v>
      </c>
      <c r="G147" s="1">
        <f t="shared" si="14"/>
        <v>3.8222867421890396</v>
      </c>
      <c r="H147" s="1">
        <f t="shared" si="15"/>
        <v>6.4838960529377481</v>
      </c>
      <c r="I147" s="1">
        <f t="shared" si="16"/>
        <v>7.4450405208402994</v>
      </c>
      <c r="J147" s="1">
        <f t="shared" si="17"/>
        <v>6.5059665069577672</v>
      </c>
      <c r="K147" s="1">
        <f t="shared" si="18"/>
        <v>6.0642974557312144</v>
      </c>
      <c r="L147" s="10">
        <f t="shared" si="19"/>
        <v>231.12799258729191</v>
      </c>
    </row>
    <row r="148" spans="1:12">
      <c r="B148" s="1" t="s">
        <v>16</v>
      </c>
      <c r="C148" s="3">
        <f>Nikkei!F142</f>
        <v>1.7482379036383999</v>
      </c>
      <c r="D148" s="3">
        <f>Mainichi!F142</f>
        <v>1.4267311826589</v>
      </c>
      <c r="E148" s="3">
        <f>Asahi!F142</f>
        <v>1.7765730349311499</v>
      </c>
      <c r="F148" s="3">
        <f>Yomiuri!F142</f>
        <v>1.6606364883111899</v>
      </c>
      <c r="G148" s="1">
        <f t="shared" si="14"/>
        <v>3.8637339104626531</v>
      </c>
      <c r="H148" s="1">
        <f t="shared" si="15"/>
        <v>5.2904101277658473</v>
      </c>
      <c r="I148" s="1">
        <f t="shared" si="16"/>
        <v>5.635192339195676</v>
      </c>
      <c r="J148" s="1">
        <f t="shared" si="17"/>
        <v>5.2236558159812549</v>
      </c>
      <c r="K148" s="1">
        <f t="shared" si="18"/>
        <v>5.0032480483513577</v>
      </c>
      <c r="L148" s="10">
        <f t="shared" si="19"/>
        <v>190.68831736458765</v>
      </c>
    </row>
    <row r="149" spans="1:12">
      <c r="B149" s="1" t="s">
        <v>17</v>
      </c>
      <c r="C149" s="3">
        <f>Nikkei!F143</f>
        <v>1.65422065457245</v>
      </c>
      <c r="D149" s="3">
        <f>Mainichi!F143</f>
        <v>1.3095961552337001</v>
      </c>
      <c r="E149" s="3">
        <f>Asahi!F143</f>
        <v>2.0227952219108798</v>
      </c>
      <c r="F149" s="3">
        <f>Yomiuri!F143</f>
        <v>1.91466820719949</v>
      </c>
      <c r="G149" s="1">
        <f t="shared" si="14"/>
        <v>3.6559488986925053</v>
      </c>
      <c r="H149" s="1">
        <f t="shared" si="15"/>
        <v>4.8560659829553794</v>
      </c>
      <c r="I149" s="1">
        <f t="shared" si="16"/>
        <v>6.4161956272828169</v>
      </c>
      <c r="J149" s="1">
        <f t="shared" si="17"/>
        <v>6.0227315168675286</v>
      </c>
      <c r="K149" s="1">
        <f t="shared" si="18"/>
        <v>5.2377355064495568</v>
      </c>
      <c r="L149" s="10">
        <f t="shared" si="19"/>
        <v>199.62531556969938</v>
      </c>
    </row>
    <row r="150" spans="1:12">
      <c r="B150" s="1" t="s">
        <v>18</v>
      </c>
      <c r="C150" s="3">
        <f>Nikkei!F144</f>
        <v>1.2990826886054301</v>
      </c>
      <c r="D150" s="3">
        <f>Mainichi!F144</f>
        <v>0.94982132054078605</v>
      </c>
      <c r="E150" s="3">
        <f>Asahi!F144</f>
        <v>1.3182768563237099</v>
      </c>
      <c r="F150" s="3">
        <f>Yomiuri!F144</f>
        <v>1.0198801387515199</v>
      </c>
      <c r="G150" s="1">
        <f t="shared" si="14"/>
        <v>2.8710679627833846</v>
      </c>
      <c r="H150" s="1">
        <f t="shared" si="15"/>
        <v>3.5219979732918332</v>
      </c>
      <c r="I150" s="1">
        <f t="shared" si="16"/>
        <v>4.1815019679065575</v>
      </c>
      <c r="J150" s="1">
        <f t="shared" si="17"/>
        <v>3.2081089726090708</v>
      </c>
      <c r="K150" s="1">
        <f t="shared" si="18"/>
        <v>3.4456692191477112</v>
      </c>
      <c r="L150" s="10">
        <f t="shared" si="19"/>
        <v>131.32446347742777</v>
      </c>
    </row>
    <row r="151" spans="1:12">
      <c r="B151" s="1" t="s">
        <v>19</v>
      </c>
      <c r="C151" s="3">
        <f>Nikkei!F145</f>
        <v>1.38663541218193</v>
      </c>
      <c r="D151" s="3">
        <f>Mainichi!F145</f>
        <v>1.0109670936243</v>
      </c>
      <c r="E151" s="3">
        <f>Asahi!F145</f>
        <v>0.92819095830688503</v>
      </c>
      <c r="F151" s="3">
        <f>Yomiuri!F145</f>
        <v>1.1009408887720999</v>
      </c>
      <c r="G151" s="1">
        <f t="shared" si="14"/>
        <v>3.0645658993810652</v>
      </c>
      <c r="H151" s="1">
        <f t="shared" si="15"/>
        <v>3.7487303957151208</v>
      </c>
      <c r="I151" s="1">
        <f t="shared" si="16"/>
        <v>2.9441708698254319</v>
      </c>
      <c r="J151" s="1">
        <f t="shared" si="17"/>
        <v>3.4630916020245079</v>
      </c>
      <c r="K151" s="1">
        <f t="shared" si="18"/>
        <v>3.3051396917365317</v>
      </c>
      <c r="L151" s="10">
        <f t="shared" si="19"/>
        <v>125.96847495495014</v>
      </c>
    </row>
    <row r="152" spans="1:12">
      <c r="A152" s="1">
        <v>1999</v>
      </c>
      <c r="B152" s="1" t="s">
        <v>8</v>
      </c>
      <c r="C152" s="3">
        <f>Nikkei!F146</f>
        <v>1.19722084075276</v>
      </c>
      <c r="D152" s="3">
        <f>Mainichi!F146</f>
        <v>0.77426452472865603</v>
      </c>
      <c r="E152" s="3">
        <f>Asahi!F146</f>
        <v>1.06619556059892</v>
      </c>
      <c r="F152" s="3">
        <f>Yomiuri!F146</f>
        <v>1.05790707028026</v>
      </c>
      <c r="G152" s="1">
        <f t="shared" si="14"/>
        <v>2.6459458126963371</v>
      </c>
      <c r="H152" s="1">
        <f t="shared" si="15"/>
        <v>2.871022189029703</v>
      </c>
      <c r="I152" s="1">
        <f t="shared" si="16"/>
        <v>3.3819139078649347</v>
      </c>
      <c r="J152" s="1">
        <f t="shared" si="17"/>
        <v>3.3277255193019797</v>
      </c>
      <c r="K152" s="1">
        <f t="shared" si="18"/>
        <v>3.0566518572232386</v>
      </c>
      <c r="L152" s="10">
        <f t="shared" si="19"/>
        <v>116.49788173410761</v>
      </c>
    </row>
    <row r="153" spans="1:12">
      <c r="B153" s="1" t="s">
        <v>9</v>
      </c>
      <c r="C153" s="3">
        <f>Nikkei!F147</f>
        <v>1.21488627986722</v>
      </c>
      <c r="D153" s="3">
        <f>Mainichi!F147</f>
        <v>0.89342268973908701</v>
      </c>
      <c r="E153" s="3">
        <f>Asahi!F147</f>
        <v>1.0717850847207799</v>
      </c>
      <c r="F153" s="3">
        <f>Yomiuri!F147</f>
        <v>0.98740413731418897</v>
      </c>
      <c r="G153" s="1">
        <f t="shared" si="14"/>
        <v>2.6849877279915622</v>
      </c>
      <c r="H153" s="1">
        <f t="shared" si="15"/>
        <v>3.3128682569079935</v>
      </c>
      <c r="I153" s="1">
        <f t="shared" si="16"/>
        <v>3.3996435721635239</v>
      </c>
      <c r="J153" s="1">
        <f t="shared" si="17"/>
        <v>3.105953290145143</v>
      </c>
      <c r="K153" s="1">
        <f t="shared" si="18"/>
        <v>3.1258632118020553</v>
      </c>
      <c r="L153" s="10">
        <f t="shared" si="19"/>
        <v>119.13572751341238</v>
      </c>
    </row>
    <row r="154" spans="1:12">
      <c r="B154" s="1" t="s">
        <v>10</v>
      </c>
      <c r="C154" s="3">
        <f>Nikkei!F148</f>
        <v>1.0903622700664699</v>
      </c>
      <c r="D154" s="3">
        <f>Mainichi!F148</f>
        <v>0.87007385270842796</v>
      </c>
      <c r="E154" s="3">
        <f>Asahi!F148</f>
        <v>0.90477716852905898</v>
      </c>
      <c r="F154" s="3">
        <f>Yomiuri!F148</f>
        <v>0.90225696271905398</v>
      </c>
      <c r="G154" s="1">
        <f t="shared" si="14"/>
        <v>2.4097805388941129</v>
      </c>
      <c r="H154" s="1">
        <f t="shared" si="15"/>
        <v>3.2262892815551538</v>
      </c>
      <c r="I154" s="1">
        <f t="shared" si="16"/>
        <v>2.8699036113489704</v>
      </c>
      <c r="J154" s="1">
        <f t="shared" si="17"/>
        <v>2.8381165077313266</v>
      </c>
      <c r="K154" s="1">
        <f t="shared" si="18"/>
        <v>2.8360224848823909</v>
      </c>
      <c r="L154" s="10">
        <f t="shared" si="19"/>
        <v>108.08905543441126</v>
      </c>
    </row>
    <row r="155" spans="1:12">
      <c r="B155" s="1" t="s">
        <v>11</v>
      </c>
      <c r="C155" s="3">
        <f>Nikkei!F149</f>
        <v>1.13829959560412</v>
      </c>
      <c r="D155" s="3">
        <f>Mainichi!F149</f>
        <v>0.75425523411246398</v>
      </c>
      <c r="E155" s="3">
        <f>Asahi!F149</f>
        <v>0.81474752892638702</v>
      </c>
      <c r="F155" s="3">
        <f>Yomiuri!F149</f>
        <v>0.83088405928110498</v>
      </c>
      <c r="G155" s="1">
        <f t="shared" si="14"/>
        <v>2.5157255420720186</v>
      </c>
      <c r="H155" s="1">
        <f t="shared" si="15"/>
        <v>2.7968264645569025</v>
      </c>
      <c r="I155" s="1">
        <f t="shared" si="16"/>
        <v>2.5843345267043945</v>
      </c>
      <c r="J155" s="1">
        <f t="shared" si="17"/>
        <v>2.613607721629521</v>
      </c>
      <c r="K155" s="1">
        <f t="shared" si="18"/>
        <v>2.627623563740709</v>
      </c>
      <c r="L155" s="10">
        <f t="shared" si="19"/>
        <v>100.14636715890245</v>
      </c>
    </row>
    <row r="156" spans="1:12">
      <c r="B156" s="1" t="s">
        <v>12</v>
      </c>
      <c r="C156" s="3">
        <f>Nikkei!F150</f>
        <v>1.0590429492556099</v>
      </c>
      <c r="D156" s="3">
        <f>Mainichi!F150</f>
        <v>1.2871112819617601</v>
      </c>
      <c r="E156" s="3">
        <f>Asahi!F150</f>
        <v>1.1727004070949401</v>
      </c>
      <c r="F156" s="3">
        <f>Yomiuri!F150</f>
        <v>0.94007872755871402</v>
      </c>
      <c r="G156" s="1">
        <f t="shared" si="14"/>
        <v>2.3405625442391886</v>
      </c>
      <c r="H156" s="1">
        <f t="shared" si="15"/>
        <v>4.7726906402662843</v>
      </c>
      <c r="I156" s="1">
        <f t="shared" si="16"/>
        <v>3.7197414461990643</v>
      </c>
      <c r="J156" s="1">
        <f t="shared" si="17"/>
        <v>2.9570876873157794</v>
      </c>
      <c r="K156" s="1">
        <f t="shared" si="18"/>
        <v>3.447520579505079</v>
      </c>
      <c r="L156" s="10">
        <f t="shared" si="19"/>
        <v>131.39502419877724</v>
      </c>
    </row>
    <row r="157" spans="1:12">
      <c r="B157" s="1" t="s">
        <v>13</v>
      </c>
      <c r="C157" s="3">
        <f>Nikkei!F151</f>
        <v>1.05194389117793</v>
      </c>
      <c r="D157" s="3">
        <f>Mainichi!F151</f>
        <v>0.78967446724711199</v>
      </c>
      <c r="E157" s="3">
        <f>Asahi!F151</f>
        <v>0.81593900760278804</v>
      </c>
      <c r="F157" s="3">
        <f>Yomiuri!F151</f>
        <v>0.85776756995271297</v>
      </c>
      <c r="G157" s="1">
        <f t="shared" si="14"/>
        <v>2.3248731055363718</v>
      </c>
      <c r="H157" s="1">
        <f t="shared" si="15"/>
        <v>2.9281632377141489</v>
      </c>
      <c r="I157" s="1">
        <f t="shared" si="16"/>
        <v>2.5881138317920858</v>
      </c>
      <c r="J157" s="1">
        <f t="shared" si="17"/>
        <v>2.6981718076665273</v>
      </c>
      <c r="K157" s="1">
        <f t="shared" si="18"/>
        <v>2.6348304956772837</v>
      </c>
      <c r="L157" s="10">
        <f t="shared" si="19"/>
        <v>100.42104427086362</v>
      </c>
    </row>
    <row r="158" spans="1:12">
      <c r="B158" s="1" t="s">
        <v>14</v>
      </c>
      <c r="C158" s="3">
        <f>Nikkei!F152</f>
        <v>0.94098401355518702</v>
      </c>
      <c r="D158" s="3">
        <f>Mainichi!F152</f>
        <v>0.73996482253648899</v>
      </c>
      <c r="E158" s="3">
        <f>Asahi!F152</f>
        <v>0.81480924427803303</v>
      </c>
      <c r="F158" s="3">
        <f>Yomiuri!F152</f>
        <v>0.736748973196095</v>
      </c>
      <c r="G158" s="1">
        <f t="shared" si="14"/>
        <v>2.0796436427844571</v>
      </c>
      <c r="H158" s="1">
        <f t="shared" si="15"/>
        <v>2.7438367079367478</v>
      </c>
      <c r="I158" s="1">
        <f t="shared" si="16"/>
        <v>2.5845302844188081</v>
      </c>
      <c r="J158" s="1">
        <f t="shared" si="17"/>
        <v>2.3174987938918616</v>
      </c>
      <c r="K158" s="1">
        <f t="shared" si="18"/>
        <v>2.4313773572579684</v>
      </c>
      <c r="L158" s="10">
        <f t="shared" si="19"/>
        <v>92.666854142211562</v>
      </c>
    </row>
    <row r="159" spans="1:12">
      <c r="B159" s="1" t="s">
        <v>15</v>
      </c>
      <c r="C159" s="3">
        <f>Nikkei!F153</f>
        <v>0.79486230836878302</v>
      </c>
      <c r="D159" s="3">
        <f>Mainichi!F153</f>
        <v>0.60035832708031101</v>
      </c>
      <c r="E159" s="3">
        <f>Asahi!F153</f>
        <v>0.81099480306438898</v>
      </c>
      <c r="F159" s="3">
        <f>Yomiuri!F153</f>
        <v>0.72633672373422598</v>
      </c>
      <c r="G159" s="1">
        <f t="shared" si="14"/>
        <v>1.7567039638034947</v>
      </c>
      <c r="H159" s="1">
        <f t="shared" si="15"/>
        <v>2.2261669279247709</v>
      </c>
      <c r="I159" s="1">
        <f t="shared" si="16"/>
        <v>2.5724310858591086</v>
      </c>
      <c r="J159" s="1">
        <f t="shared" si="17"/>
        <v>2.2847462873428501</v>
      </c>
      <c r="K159" s="1">
        <f t="shared" si="18"/>
        <v>2.2100120662325562</v>
      </c>
      <c r="L159" s="10">
        <f t="shared" si="19"/>
        <v>84.229979843631156</v>
      </c>
    </row>
    <row r="160" spans="1:12">
      <c r="B160" s="1" t="s">
        <v>16</v>
      </c>
      <c r="C160" s="3">
        <f>Nikkei!F154</f>
        <v>0.76596819096304902</v>
      </c>
      <c r="D160" s="3">
        <f>Mainichi!F154</f>
        <v>0.69079486571478599</v>
      </c>
      <c r="E160" s="3">
        <f>Asahi!F154</f>
        <v>0.89364792709506002</v>
      </c>
      <c r="F160" s="3">
        <f>Yomiuri!F154</f>
        <v>0.76751685649786705</v>
      </c>
      <c r="G160" s="1">
        <f t="shared" si="14"/>
        <v>1.6928458464379565</v>
      </c>
      <c r="H160" s="1">
        <f t="shared" si="15"/>
        <v>2.5615113752370293</v>
      </c>
      <c r="I160" s="1">
        <f t="shared" si="16"/>
        <v>2.834602267223616</v>
      </c>
      <c r="J160" s="1">
        <f t="shared" si="17"/>
        <v>2.4142814634803047</v>
      </c>
      <c r="K160" s="1">
        <f t="shared" si="18"/>
        <v>2.3758102380947266</v>
      </c>
      <c r="L160" s="10">
        <f t="shared" si="19"/>
        <v>90.549029810570104</v>
      </c>
    </row>
    <row r="161" spans="1:12">
      <c r="B161" s="1" t="s">
        <v>17</v>
      </c>
      <c r="C161" s="3">
        <f>Nikkei!F155</f>
        <v>0.77567278861169797</v>
      </c>
      <c r="D161" s="3">
        <f>Mainichi!F155</f>
        <v>0.77522622552614695</v>
      </c>
      <c r="E161" s="3">
        <f>Asahi!F155</f>
        <v>0.91099226689731305</v>
      </c>
      <c r="F161" s="3">
        <f>Yomiuri!F155</f>
        <v>0.79717619498519698</v>
      </c>
      <c r="G161" s="1">
        <f t="shared" si="14"/>
        <v>1.7142937185750637</v>
      </c>
      <c r="H161" s="1">
        <f t="shared" si="15"/>
        <v>2.8745882368604128</v>
      </c>
      <c r="I161" s="1">
        <f t="shared" si="16"/>
        <v>2.8896175628857224</v>
      </c>
      <c r="J161" s="1">
        <f t="shared" si="17"/>
        <v>2.5075771227519232</v>
      </c>
      <c r="K161" s="1">
        <f t="shared" si="18"/>
        <v>2.4965191602682806</v>
      </c>
      <c r="L161" s="10">
        <f t="shared" si="19"/>
        <v>95.149597489350825</v>
      </c>
    </row>
    <row r="162" spans="1:12">
      <c r="B162" s="1" t="s">
        <v>18</v>
      </c>
      <c r="C162" s="3">
        <f>Nikkei!F156</f>
        <v>0.69272052289432096</v>
      </c>
      <c r="D162" s="3">
        <f>Mainichi!F156</f>
        <v>0.689594877316274</v>
      </c>
      <c r="E162" s="3">
        <f>Asahi!F156</f>
        <v>0.84191850381979105</v>
      </c>
      <c r="F162" s="3">
        <f>Yomiuri!F156</f>
        <v>0.688701364642341</v>
      </c>
      <c r="G162" s="1">
        <f t="shared" si="14"/>
        <v>1.5309631310532466</v>
      </c>
      <c r="H162" s="1">
        <f t="shared" si="15"/>
        <v>2.5570617417995249</v>
      </c>
      <c r="I162" s="1">
        <f t="shared" si="16"/>
        <v>2.6705193705342021</v>
      </c>
      <c r="J162" s="1">
        <f t="shared" si="17"/>
        <v>2.1663614609280111</v>
      </c>
      <c r="K162" s="1">
        <f t="shared" si="18"/>
        <v>2.231226426078746</v>
      </c>
      <c r="L162" s="10">
        <f t="shared" si="19"/>
        <v>85.038520724263648</v>
      </c>
    </row>
    <row r="163" spans="1:12">
      <c r="B163" s="1" t="s">
        <v>19</v>
      </c>
      <c r="C163" s="3">
        <f>Nikkei!F157</f>
        <v>0.64509908917425696</v>
      </c>
      <c r="D163" s="3">
        <f>Mainichi!F157</f>
        <v>0.77189933478300499</v>
      </c>
      <c r="E163" s="3">
        <f>Asahi!F157</f>
        <v>0.728743081459859</v>
      </c>
      <c r="F163" s="3">
        <f>Yomiuri!F157</f>
        <v>0.84119197762856501</v>
      </c>
      <c r="G163" s="1">
        <f t="shared" si="14"/>
        <v>1.4257162719466394</v>
      </c>
      <c r="H163" s="1">
        <f t="shared" si="15"/>
        <v>2.8622519140159874</v>
      </c>
      <c r="I163" s="1">
        <f t="shared" si="16"/>
        <v>2.3115331309999294</v>
      </c>
      <c r="J163" s="1">
        <f t="shared" si="17"/>
        <v>2.6460320468839469</v>
      </c>
      <c r="K163" s="1">
        <f t="shared" si="18"/>
        <v>2.3113833409616258</v>
      </c>
      <c r="L163" s="10">
        <f t="shared" si="19"/>
        <v>88.093533603185264</v>
      </c>
    </row>
    <row r="164" spans="1:12">
      <c r="A164" s="1">
        <v>2000</v>
      </c>
      <c r="B164" s="1" t="s">
        <v>8</v>
      </c>
      <c r="C164" s="3">
        <f>Nikkei!F158</f>
        <v>0.60704578671535103</v>
      </c>
      <c r="D164" s="3">
        <f>Mainichi!F158</f>
        <v>0.62368285653253297</v>
      </c>
      <c r="E164" s="3">
        <f>Asahi!F158</f>
        <v>0.78920086429382297</v>
      </c>
      <c r="F164" s="3">
        <f>Yomiuri!F158</f>
        <v>0.70172597438220696</v>
      </c>
      <c r="G164" s="1">
        <f t="shared" si="14"/>
        <v>1.3416156842579872</v>
      </c>
      <c r="H164" s="1">
        <f t="shared" si="15"/>
        <v>2.3126557692280376</v>
      </c>
      <c r="I164" s="1">
        <f t="shared" si="16"/>
        <v>2.5033019060359147</v>
      </c>
      <c r="J164" s="1">
        <f t="shared" si="17"/>
        <v>2.2073313413909696</v>
      </c>
      <c r="K164" s="1">
        <f t="shared" si="18"/>
        <v>2.0912261752282273</v>
      </c>
      <c r="L164" s="10">
        <f t="shared" si="19"/>
        <v>79.702704469040711</v>
      </c>
    </row>
    <row r="165" spans="1:12">
      <c r="B165" s="1" t="s">
        <v>9</v>
      </c>
      <c r="C165" s="3">
        <f>Nikkei!F159</f>
        <v>0.65248341273136701</v>
      </c>
      <c r="D165" s="3">
        <f>Mainichi!F159</f>
        <v>0.54278912730201001</v>
      </c>
      <c r="E165" s="3">
        <f>Asahi!F159</f>
        <v>0.74904822918755498</v>
      </c>
      <c r="F165" s="3">
        <f>Yomiuri!F159</f>
        <v>0.75682509945849996</v>
      </c>
      <c r="G165" s="1">
        <f t="shared" si="14"/>
        <v>1.4420361682685621</v>
      </c>
      <c r="H165" s="1">
        <f t="shared" si="15"/>
        <v>2.0126966671942927</v>
      </c>
      <c r="I165" s="1">
        <f t="shared" si="16"/>
        <v>2.3759399471969247</v>
      </c>
      <c r="J165" s="1">
        <f t="shared" si="17"/>
        <v>2.3806497450188213</v>
      </c>
      <c r="K165" s="1">
        <f t="shared" si="18"/>
        <v>2.0528306319196501</v>
      </c>
      <c r="L165" s="10">
        <f t="shared" si="19"/>
        <v>78.239338775983725</v>
      </c>
    </row>
    <row r="166" spans="1:12">
      <c r="B166" s="1" t="s">
        <v>10</v>
      </c>
      <c r="C166" s="3">
        <f>Nikkei!F160</f>
        <v>0.63405997940296899</v>
      </c>
      <c r="D166" s="3">
        <f>Mainichi!F160</f>
        <v>0.63030737859494301</v>
      </c>
      <c r="E166" s="3">
        <f>Asahi!F160</f>
        <v>0.77626249567105599</v>
      </c>
      <c r="F166" s="3">
        <f>Yomiuri!F160</f>
        <v>0.73740851348412395</v>
      </c>
      <c r="G166" s="1">
        <f t="shared" si="14"/>
        <v>1.4013190302006058</v>
      </c>
      <c r="H166" s="1">
        <f t="shared" si="15"/>
        <v>2.3372199191089345</v>
      </c>
      <c r="I166" s="1">
        <f t="shared" si="16"/>
        <v>2.4622621095788375</v>
      </c>
      <c r="J166" s="1">
        <f t="shared" si="17"/>
        <v>2.3195734270133705</v>
      </c>
      <c r="K166" s="1">
        <f t="shared" si="18"/>
        <v>2.1300936214754369</v>
      </c>
      <c r="L166" s="10">
        <f t="shared" si="19"/>
        <v>81.184055753948769</v>
      </c>
    </row>
    <row r="167" spans="1:12">
      <c r="B167" s="1" t="s">
        <v>11</v>
      </c>
      <c r="C167" s="3">
        <f>Nikkei!F161</f>
        <v>0.75161679930040903</v>
      </c>
      <c r="D167" s="3">
        <f>Mainichi!F161</f>
        <v>0.80058021805370205</v>
      </c>
      <c r="E167" s="3">
        <f>Asahi!F161</f>
        <v>0.98144469152595804</v>
      </c>
      <c r="F167" s="3">
        <f>Yomiuri!F161</f>
        <v>0.93273336367895399</v>
      </c>
      <c r="G167" s="1">
        <f t="shared" si="14"/>
        <v>1.6611282189263508</v>
      </c>
      <c r="H167" s="1">
        <f t="shared" si="15"/>
        <v>2.9686024565518214</v>
      </c>
      <c r="I167" s="1">
        <f t="shared" si="16"/>
        <v>3.1130887941489434</v>
      </c>
      <c r="J167" s="1">
        <f t="shared" si="17"/>
        <v>2.9339822978936625</v>
      </c>
      <c r="K167" s="1">
        <f t="shared" si="18"/>
        <v>2.6692004418801947</v>
      </c>
      <c r="L167" s="10">
        <f t="shared" si="19"/>
        <v>101.7309827640199</v>
      </c>
    </row>
    <row r="168" spans="1:12">
      <c r="B168" s="1" t="s">
        <v>12</v>
      </c>
      <c r="C168" s="3">
        <f>Nikkei!F162</f>
        <v>0.86765005645276305</v>
      </c>
      <c r="D168" s="3">
        <f>Mainichi!F162</f>
        <v>0.70892680878419401</v>
      </c>
      <c r="E168" s="3">
        <f>Asahi!F162</f>
        <v>0.87842085542649595</v>
      </c>
      <c r="F168" s="3">
        <f>Yomiuri!F162</f>
        <v>0.66268825360556105</v>
      </c>
      <c r="G168" s="1">
        <f t="shared" si="14"/>
        <v>1.9175702223104125</v>
      </c>
      <c r="H168" s="1">
        <f t="shared" si="15"/>
        <v>2.6287457753934067</v>
      </c>
      <c r="I168" s="1">
        <f t="shared" si="16"/>
        <v>2.7863028300893578</v>
      </c>
      <c r="J168" s="1">
        <f t="shared" si="17"/>
        <v>2.0845352818000129</v>
      </c>
      <c r="K168" s="1">
        <f t="shared" si="18"/>
        <v>2.3542885273982974</v>
      </c>
      <c r="L168" s="10">
        <f t="shared" si="19"/>
        <v>89.728774896192661</v>
      </c>
    </row>
    <row r="169" spans="1:12">
      <c r="B169" s="1" t="s">
        <v>13</v>
      </c>
      <c r="C169" s="3">
        <f>Nikkei!F163</f>
        <v>0.82233558025870401</v>
      </c>
      <c r="D169" s="3">
        <f>Mainichi!F163</f>
        <v>1.5646444029647899</v>
      </c>
      <c r="E169" s="3">
        <f>Asahi!F163</f>
        <v>1.2102400473524499</v>
      </c>
      <c r="F169" s="3">
        <f>Yomiuri!F163</f>
        <v>1.58356234294988</v>
      </c>
      <c r="G169" s="1">
        <f t="shared" si="14"/>
        <v>1.8174219084330741</v>
      </c>
      <c r="H169" s="1">
        <f t="shared" si="15"/>
        <v>5.8018011356355608</v>
      </c>
      <c r="I169" s="1">
        <f t="shared" si="16"/>
        <v>3.8388151285278518</v>
      </c>
      <c r="J169" s="1">
        <f t="shared" si="17"/>
        <v>4.9812133485826067</v>
      </c>
      <c r="K169" s="1">
        <f t="shared" si="18"/>
        <v>4.1098128802947738</v>
      </c>
      <c r="L169" s="10">
        <f t="shared" si="19"/>
        <v>156.63690771537065</v>
      </c>
    </row>
    <row r="170" spans="1:12">
      <c r="B170" s="1" t="s">
        <v>14</v>
      </c>
      <c r="C170" s="3">
        <f>Nikkei!F164</f>
        <v>0.80010868739942298</v>
      </c>
      <c r="D170" s="3">
        <f>Mainichi!F164</f>
        <v>0.74543960003427101</v>
      </c>
      <c r="E170" s="3">
        <f>Asahi!F164</f>
        <v>0.80430106901287601</v>
      </c>
      <c r="F170" s="3">
        <f>Yomiuri!F164</f>
        <v>0.95286152429335402</v>
      </c>
      <c r="G170" s="1">
        <f t="shared" si="14"/>
        <v>1.76829884601354</v>
      </c>
      <c r="H170" s="1">
        <f t="shared" si="15"/>
        <v>2.7641375317174077</v>
      </c>
      <c r="I170" s="1">
        <f t="shared" si="16"/>
        <v>2.551198928156591</v>
      </c>
      <c r="J170" s="1">
        <f t="shared" si="17"/>
        <v>2.9972969269521519</v>
      </c>
      <c r="K170" s="1">
        <f t="shared" si="18"/>
        <v>2.5202330582099224</v>
      </c>
      <c r="L170" s="10">
        <f t="shared" si="19"/>
        <v>96.053403027862416</v>
      </c>
    </row>
    <row r="171" spans="1:12">
      <c r="B171" s="1" t="s">
        <v>15</v>
      </c>
      <c r="C171" s="3">
        <f>Nikkei!F165</f>
        <v>0.75999103849509597</v>
      </c>
      <c r="D171" s="3">
        <f>Mainichi!F165</f>
        <v>0.55275600712296602</v>
      </c>
      <c r="E171" s="3">
        <f>Asahi!F165</f>
        <v>0.67215603823334902</v>
      </c>
      <c r="F171" s="3">
        <f>Yomiuri!F165</f>
        <v>0.84875076635631896</v>
      </c>
      <c r="G171" s="1">
        <f t="shared" si="14"/>
        <v>1.6796359013667663</v>
      </c>
      <c r="H171" s="1">
        <f t="shared" si="15"/>
        <v>2.049654492598195</v>
      </c>
      <c r="I171" s="1">
        <f t="shared" si="16"/>
        <v>2.1320421299445624</v>
      </c>
      <c r="J171" s="1">
        <f t="shared" si="17"/>
        <v>2.6698087800687391</v>
      </c>
      <c r="K171" s="1">
        <f t="shared" si="18"/>
        <v>2.1327853259945657</v>
      </c>
      <c r="L171" s="10">
        <f t="shared" si="19"/>
        <v>81.286644432470197</v>
      </c>
    </row>
    <row r="172" spans="1:12">
      <c r="B172" s="1" t="s">
        <v>16</v>
      </c>
      <c r="C172" s="3">
        <f>Nikkei!F166</f>
        <v>0.71574335708335701</v>
      </c>
      <c r="D172" s="3">
        <f>Mainichi!F166</f>
        <v>0.56003780007221005</v>
      </c>
      <c r="E172" s="3">
        <f>Asahi!F166</f>
        <v>0.57379554846635294</v>
      </c>
      <c r="F172" s="3">
        <f>Yomiuri!F166</f>
        <v>0.429262160179335</v>
      </c>
      <c r="G172" s="1">
        <f t="shared" si="14"/>
        <v>1.5818452821529383</v>
      </c>
      <c r="H172" s="1">
        <f t="shared" si="15"/>
        <v>2.0766558448046988</v>
      </c>
      <c r="I172" s="1">
        <f t="shared" si="16"/>
        <v>1.8200480449752428</v>
      </c>
      <c r="J172" s="1">
        <f t="shared" si="17"/>
        <v>1.3502761112287858</v>
      </c>
      <c r="K172" s="1">
        <f t="shared" si="18"/>
        <v>1.7072063207904162</v>
      </c>
      <c r="L172" s="10">
        <f t="shared" si="19"/>
        <v>65.066592253603034</v>
      </c>
    </row>
    <row r="173" spans="1:12">
      <c r="B173" s="1" t="s">
        <v>17</v>
      </c>
      <c r="C173" s="3">
        <f>Nikkei!F167</f>
        <v>0.81763493715194902</v>
      </c>
      <c r="D173" s="3">
        <f>Mainichi!F167</f>
        <v>0.57370869845731398</v>
      </c>
      <c r="E173" s="3">
        <f>Asahi!F167</f>
        <v>0.65769407595743801</v>
      </c>
      <c r="F173" s="3">
        <f>Yomiuri!F167</f>
        <v>0.60453668226925295</v>
      </c>
      <c r="G173" s="1">
        <f t="shared" si="14"/>
        <v>1.8070331426165034</v>
      </c>
      <c r="H173" s="1">
        <f t="shared" si="15"/>
        <v>2.1273484070415631</v>
      </c>
      <c r="I173" s="1">
        <f t="shared" si="16"/>
        <v>2.08616957788812</v>
      </c>
      <c r="J173" s="1">
        <f t="shared" si="17"/>
        <v>1.9016151810088564</v>
      </c>
      <c r="K173" s="1">
        <f t="shared" si="18"/>
        <v>1.9805415771387607</v>
      </c>
      <c r="L173" s="10">
        <f t="shared" si="19"/>
        <v>75.484192901378009</v>
      </c>
    </row>
    <row r="174" spans="1:12">
      <c r="B174" s="1" t="s">
        <v>18</v>
      </c>
      <c r="C174" s="3">
        <f>Nikkei!F168</f>
        <v>1.01651950080649</v>
      </c>
      <c r="D174" s="3">
        <f>Mainichi!F168</f>
        <v>0.78321700772480896</v>
      </c>
      <c r="E174" s="3">
        <f>Asahi!F168</f>
        <v>0.72292273562851195</v>
      </c>
      <c r="F174" s="3">
        <f>Yomiuri!F168</f>
        <v>0.87091818698611501</v>
      </c>
      <c r="G174" s="1">
        <f t="shared" si="14"/>
        <v>2.2465826062566414</v>
      </c>
      <c r="H174" s="1">
        <f t="shared" si="15"/>
        <v>2.9042185663761582</v>
      </c>
      <c r="I174" s="1">
        <f t="shared" si="16"/>
        <v>2.2930713128841616</v>
      </c>
      <c r="J174" s="1">
        <f t="shared" si="17"/>
        <v>2.7395380534607119</v>
      </c>
      <c r="K174" s="1">
        <f t="shared" si="18"/>
        <v>2.5458526347444184</v>
      </c>
      <c r="L174" s="10">
        <f t="shared" si="19"/>
        <v>97.029839513470222</v>
      </c>
    </row>
    <row r="175" spans="1:12">
      <c r="B175" s="1" t="s">
        <v>19</v>
      </c>
      <c r="C175" s="3">
        <f>Nikkei!F169</f>
        <v>1.487920758512</v>
      </c>
      <c r="D175" s="3">
        <f>Mainichi!F169</f>
        <v>0.89247570473194504</v>
      </c>
      <c r="E175" s="3">
        <f>Asahi!F169</f>
        <v>1.00861516279024</v>
      </c>
      <c r="F175" s="3">
        <f>Yomiuri!F169</f>
        <v>0.80448221991607505</v>
      </c>
      <c r="G175" s="1">
        <f t="shared" si="14"/>
        <v>3.2884139388464018</v>
      </c>
      <c r="H175" s="1">
        <f t="shared" si="15"/>
        <v>3.3093567761654969</v>
      </c>
      <c r="I175" s="1">
        <f t="shared" si="16"/>
        <v>3.1992720404947663</v>
      </c>
      <c r="J175" s="1">
        <f t="shared" si="17"/>
        <v>2.5305587685789979</v>
      </c>
      <c r="K175" s="1">
        <f t="shared" si="18"/>
        <v>3.0819003810214163</v>
      </c>
      <c r="L175" s="10">
        <f t="shared" si="19"/>
        <v>117.4601763220405</v>
      </c>
    </row>
    <row r="176" spans="1:12">
      <c r="A176" s="1">
        <v>2001</v>
      </c>
      <c r="B176" s="1" t="s">
        <v>8</v>
      </c>
      <c r="C176" s="3">
        <f>Nikkei!F170</f>
        <v>1.42784824826287</v>
      </c>
      <c r="D176" s="3">
        <f>Mainichi!F170</f>
        <v>1.03347473185608</v>
      </c>
      <c r="E176" s="3">
        <f>Asahi!F170</f>
        <v>0.88099948015152196</v>
      </c>
      <c r="F176" s="3">
        <f>Yomiuri!F170</f>
        <v>1.0194816067964501</v>
      </c>
      <c r="G176" s="1">
        <f t="shared" si="14"/>
        <v>3.1556492879638602</v>
      </c>
      <c r="H176" s="1">
        <f t="shared" si="15"/>
        <v>3.8321901523257442</v>
      </c>
      <c r="I176" s="1">
        <f t="shared" si="16"/>
        <v>2.7944820864500115</v>
      </c>
      <c r="J176" s="1">
        <f t="shared" si="17"/>
        <v>3.2068553606478689</v>
      </c>
      <c r="K176" s="1">
        <f t="shared" si="18"/>
        <v>3.2472942218468717</v>
      </c>
      <c r="L176" s="10">
        <f t="shared" si="19"/>
        <v>123.76381605860422</v>
      </c>
    </row>
    <row r="177" spans="1:12">
      <c r="B177" s="1" t="s">
        <v>9</v>
      </c>
      <c r="C177" s="3">
        <f>Nikkei!F171</f>
        <v>1.7132348918128399</v>
      </c>
      <c r="D177" s="3">
        <f>Mainichi!F171</f>
        <v>1.2169645844867001</v>
      </c>
      <c r="E177" s="3">
        <f>Asahi!F171</f>
        <v>1.1381742527405001</v>
      </c>
      <c r="F177" s="3">
        <f>Yomiuri!F171</f>
        <v>1.2592337145015899</v>
      </c>
      <c r="G177" s="1">
        <f t="shared" si="14"/>
        <v>3.7863746886557825</v>
      </c>
      <c r="H177" s="1">
        <f t="shared" si="15"/>
        <v>4.512582216716039</v>
      </c>
      <c r="I177" s="1">
        <f t="shared" si="16"/>
        <v>3.6102263760642934</v>
      </c>
      <c r="J177" s="1">
        <f t="shared" si="17"/>
        <v>3.9610134805151178</v>
      </c>
      <c r="K177" s="1">
        <f t="shared" si="18"/>
        <v>3.9675491904878077</v>
      </c>
      <c r="L177" s="10">
        <f t="shared" si="19"/>
        <v>151.21482522631496</v>
      </c>
    </row>
    <row r="178" spans="1:12">
      <c r="B178" s="1" t="s">
        <v>10</v>
      </c>
      <c r="C178" s="3">
        <f>Nikkei!F172</f>
        <v>1.69902523190676</v>
      </c>
      <c r="D178" s="3">
        <f>Mainichi!F172</f>
        <v>1.3748656254398699</v>
      </c>
      <c r="E178" s="3">
        <f>Asahi!F172</f>
        <v>1.46744248452752</v>
      </c>
      <c r="F178" s="3">
        <f>Yomiuri!F172</f>
        <v>1.5271040217726599</v>
      </c>
      <c r="G178" s="1">
        <f t="shared" si="14"/>
        <v>3.7549702987149165</v>
      </c>
      <c r="H178" s="1">
        <f t="shared" si="15"/>
        <v>5.0980893370458924</v>
      </c>
      <c r="I178" s="1">
        <f t="shared" si="16"/>
        <v>4.6546471686936428</v>
      </c>
      <c r="J178" s="1">
        <f t="shared" si="17"/>
        <v>4.8036194923390614</v>
      </c>
      <c r="K178" s="1">
        <f t="shared" si="18"/>
        <v>4.5778315741983784</v>
      </c>
      <c r="L178" s="10">
        <f t="shared" si="19"/>
        <v>174.47445971622699</v>
      </c>
    </row>
    <row r="179" spans="1:12">
      <c r="B179" s="1" t="s">
        <v>11</v>
      </c>
      <c r="C179" s="3">
        <f>Nikkei!F173</f>
        <v>1.5447860273169101</v>
      </c>
      <c r="D179" s="3">
        <f>Mainichi!F173</f>
        <v>1.5346967345646501</v>
      </c>
      <c r="E179" s="3">
        <f>Asahi!F173</f>
        <v>1.07379543503903</v>
      </c>
      <c r="F179" s="3">
        <f>Yomiuri!F173</f>
        <v>1.29584106828371</v>
      </c>
      <c r="G179" s="1">
        <f t="shared" si="14"/>
        <v>3.4140903510508527</v>
      </c>
      <c r="H179" s="1">
        <f t="shared" si="15"/>
        <v>5.690753273128057</v>
      </c>
      <c r="I179" s="1">
        <f t="shared" si="16"/>
        <v>3.4060202932381749</v>
      </c>
      <c r="J179" s="1">
        <f t="shared" si="17"/>
        <v>4.0761646396264801</v>
      </c>
      <c r="K179" s="1">
        <f t="shared" si="18"/>
        <v>4.1467571392608917</v>
      </c>
      <c r="L179" s="10">
        <f t="shared" si="19"/>
        <v>158.04496074621167</v>
      </c>
    </row>
    <row r="180" spans="1:12">
      <c r="B180" s="1" t="s">
        <v>12</v>
      </c>
      <c r="C180" s="3">
        <f>Nikkei!F174</f>
        <v>1.4268897941961101</v>
      </c>
      <c r="D180" s="3">
        <f>Mainichi!F174</f>
        <v>0.67140242836311503</v>
      </c>
      <c r="E180" s="3">
        <f>Asahi!F174</f>
        <v>0.72676683989419599</v>
      </c>
      <c r="F180" s="3">
        <f>Yomiuri!F174</f>
        <v>0.89303490956033604</v>
      </c>
      <c r="G180" s="1">
        <f t="shared" si="14"/>
        <v>3.1535310342229623</v>
      </c>
      <c r="H180" s="1">
        <f t="shared" si="15"/>
        <v>2.4896029819711392</v>
      </c>
      <c r="I180" s="1">
        <f t="shared" si="16"/>
        <v>2.3052646010198736</v>
      </c>
      <c r="J180" s="1">
        <f t="shared" si="17"/>
        <v>2.8091078523411182</v>
      </c>
      <c r="K180" s="1">
        <f t="shared" si="18"/>
        <v>2.6893766173887732</v>
      </c>
      <c r="L180" s="10">
        <f t="shared" si="19"/>
        <v>102.49995542366071</v>
      </c>
    </row>
    <row r="181" spans="1:12">
      <c r="B181" s="1" t="s">
        <v>13</v>
      </c>
      <c r="C181" s="3">
        <f>Nikkei!F175</f>
        <v>0.99238027052446598</v>
      </c>
      <c r="D181" s="3">
        <f>Mainichi!F175</f>
        <v>0.82327436169363299</v>
      </c>
      <c r="E181" s="3">
        <f>Asahi!F175</f>
        <v>0.72985425121561298</v>
      </c>
      <c r="F181" s="3">
        <f>Yomiuri!F175</f>
        <v>0.95011053737649198</v>
      </c>
      <c r="G181" s="1">
        <f t="shared" si="14"/>
        <v>2.1932331379611556</v>
      </c>
      <c r="H181" s="1">
        <f t="shared" si="15"/>
        <v>3.0527537870988368</v>
      </c>
      <c r="I181" s="1">
        <f t="shared" si="16"/>
        <v>2.3150577005909643</v>
      </c>
      <c r="J181" s="1">
        <f t="shared" si="17"/>
        <v>2.988643492615918</v>
      </c>
      <c r="K181" s="1">
        <f t="shared" si="18"/>
        <v>2.6374220295667188</v>
      </c>
      <c r="L181" s="10">
        <f t="shared" si="19"/>
        <v>100.51981515569562</v>
      </c>
    </row>
    <row r="182" spans="1:12">
      <c r="B182" s="1" t="s">
        <v>14</v>
      </c>
      <c r="C182" s="3">
        <f>Nikkei!F176</f>
        <v>1.5432410254423301</v>
      </c>
      <c r="D182" s="3">
        <f>Mainichi!F176</f>
        <v>0.94928400639642696</v>
      </c>
      <c r="E182" s="3">
        <f>Asahi!F176</f>
        <v>1.3513657763137401</v>
      </c>
      <c r="F182" s="3">
        <f>Yomiuri!F176</f>
        <v>1.3409684133012001</v>
      </c>
      <c r="G182" s="1">
        <f t="shared" si="14"/>
        <v>3.4106757836615293</v>
      </c>
      <c r="H182" s="1">
        <f t="shared" si="15"/>
        <v>3.5200055782102231</v>
      </c>
      <c r="I182" s="1">
        <f t="shared" si="16"/>
        <v>4.2864582093747297</v>
      </c>
      <c r="J182" s="1">
        <f t="shared" si="17"/>
        <v>4.2181160660341543</v>
      </c>
      <c r="K182" s="1">
        <f t="shared" si="18"/>
        <v>3.8588139093201588</v>
      </c>
      <c r="L182" s="10">
        <f t="shared" si="19"/>
        <v>147.07060778923292</v>
      </c>
    </row>
    <row r="183" spans="1:12">
      <c r="B183" s="1" t="s">
        <v>15</v>
      </c>
      <c r="C183" s="3">
        <f>Nikkei!F177</f>
        <v>1.5753721648808501</v>
      </c>
      <c r="D183" s="3">
        <f>Mainichi!F177</f>
        <v>0.90990457045718598</v>
      </c>
      <c r="E183" s="3">
        <f>Asahi!F177</f>
        <v>0.91953203591723798</v>
      </c>
      <c r="F183" s="3">
        <f>Yomiuri!F177</f>
        <v>1.13810697749621</v>
      </c>
      <c r="G183" s="1">
        <f t="shared" si="14"/>
        <v>3.4816879569887651</v>
      </c>
      <c r="H183" s="1">
        <f t="shared" si="15"/>
        <v>3.3739841207339727</v>
      </c>
      <c r="I183" s="1">
        <f t="shared" si="16"/>
        <v>2.9167052423750413</v>
      </c>
      <c r="J183" s="1">
        <f t="shared" si="17"/>
        <v>3.5800003035299226</v>
      </c>
      <c r="K183" s="1">
        <f t="shared" si="18"/>
        <v>3.3380944059069253</v>
      </c>
      <c r="L183" s="10">
        <f t="shared" si="19"/>
        <v>127.22447484415291</v>
      </c>
    </row>
    <row r="184" spans="1:12">
      <c r="B184" s="1" t="s">
        <v>16</v>
      </c>
      <c r="C184" s="3">
        <f>Nikkei!F178</f>
        <v>1.3615944928977901</v>
      </c>
      <c r="D184" s="3">
        <f>Mainichi!F178</f>
        <v>0.95644663056605195</v>
      </c>
      <c r="E184" s="3">
        <f>Asahi!F178</f>
        <v>0.95428052149776499</v>
      </c>
      <c r="F184" s="3">
        <f>Yomiuri!F178</f>
        <v>1.17111237944473</v>
      </c>
      <c r="G184" s="1">
        <f t="shared" si="14"/>
        <v>3.0092236322983461</v>
      </c>
      <c r="H184" s="1">
        <f t="shared" si="15"/>
        <v>3.5465650449892037</v>
      </c>
      <c r="I184" s="1">
        <f t="shared" si="16"/>
        <v>3.0269255349787878</v>
      </c>
      <c r="J184" s="1">
        <f t="shared" si="17"/>
        <v>3.6838212547499691</v>
      </c>
      <c r="K184" s="1">
        <f t="shared" si="18"/>
        <v>3.3166338667540769</v>
      </c>
      <c r="L184" s="10">
        <f t="shared" si="19"/>
        <v>126.40655135500231</v>
      </c>
    </row>
    <row r="185" spans="1:12">
      <c r="B185" s="1" t="s">
        <v>17</v>
      </c>
      <c r="C185" s="3">
        <f>Nikkei!F179</f>
        <v>1.39297337737295</v>
      </c>
      <c r="D185" s="3">
        <f>Mainichi!F179</f>
        <v>0.70736014553565696</v>
      </c>
      <c r="E185" s="3">
        <f>Asahi!F179</f>
        <v>0.75523490252168501</v>
      </c>
      <c r="F185" s="3">
        <f>Yomiuri!F179</f>
        <v>0.88939033353195496</v>
      </c>
      <c r="G185" s="1">
        <f t="shared" si="14"/>
        <v>3.0785732670173074</v>
      </c>
      <c r="H185" s="1">
        <f t="shared" si="15"/>
        <v>2.6229364882497608</v>
      </c>
      <c r="I185" s="1">
        <f t="shared" si="16"/>
        <v>2.3955637360826696</v>
      </c>
      <c r="J185" s="1">
        <f t="shared" si="17"/>
        <v>2.7976435668689859</v>
      </c>
      <c r="K185" s="1">
        <f t="shared" si="18"/>
        <v>2.723679264554681</v>
      </c>
      <c r="L185" s="10">
        <f t="shared" si="19"/>
        <v>103.80732895501571</v>
      </c>
    </row>
    <row r="186" spans="1:12">
      <c r="B186" s="1" t="s">
        <v>18</v>
      </c>
      <c r="C186" s="3">
        <f>Nikkei!F180</f>
        <v>1.41459744269925</v>
      </c>
      <c r="D186" s="3">
        <f>Mainichi!F180</f>
        <v>0.71205355372563905</v>
      </c>
      <c r="E186" s="3">
        <f>Asahi!F180</f>
        <v>0.78543015501589197</v>
      </c>
      <c r="F186" s="3">
        <f>Yomiuri!F180</f>
        <v>0.77476760249540999</v>
      </c>
      <c r="G186" s="1">
        <f t="shared" si="14"/>
        <v>3.1263640364025282</v>
      </c>
      <c r="H186" s="1">
        <f t="shared" si="15"/>
        <v>2.64033994485309</v>
      </c>
      <c r="I186" s="1">
        <f t="shared" si="16"/>
        <v>2.4913414227804913</v>
      </c>
      <c r="J186" s="1">
        <f t="shared" si="17"/>
        <v>2.4370892253034753</v>
      </c>
      <c r="K186" s="1">
        <f t="shared" si="18"/>
        <v>2.6737836573348965</v>
      </c>
      <c r="L186" s="10">
        <f t="shared" si="19"/>
        <v>101.90566241906208</v>
      </c>
    </row>
    <row r="187" spans="1:12">
      <c r="B187" s="1" t="s">
        <v>19</v>
      </c>
      <c r="C187" s="3">
        <f>Nikkei!F181</f>
        <v>1.4236207112963899</v>
      </c>
      <c r="D187" s="3">
        <f>Mainichi!F181</f>
        <v>0.72443523545174004</v>
      </c>
      <c r="E187" s="3">
        <f>Asahi!F181</f>
        <v>0.93906374100747803</v>
      </c>
      <c r="F187" s="3">
        <f>Yomiuri!F181</f>
        <v>1.1559381201215</v>
      </c>
      <c r="G187" s="1">
        <f t="shared" si="14"/>
        <v>3.1463061213953227</v>
      </c>
      <c r="H187" s="1">
        <f t="shared" si="15"/>
        <v>2.686252009577478</v>
      </c>
      <c r="I187" s="1">
        <f t="shared" si="16"/>
        <v>2.9786587408982332</v>
      </c>
      <c r="J187" s="1">
        <f t="shared" si="17"/>
        <v>3.6360894913418269</v>
      </c>
      <c r="K187" s="1">
        <f t="shared" si="18"/>
        <v>3.111826590803215</v>
      </c>
      <c r="L187" s="10">
        <f t="shared" si="19"/>
        <v>118.6007511113059</v>
      </c>
    </row>
    <row r="188" spans="1:12">
      <c r="A188" s="1">
        <v>2002</v>
      </c>
      <c r="B188" s="1" t="s">
        <v>8</v>
      </c>
      <c r="C188" s="3">
        <f>Nikkei!F182</f>
        <v>1.4616941682728799</v>
      </c>
      <c r="D188" s="3">
        <f>Mainichi!F182</f>
        <v>0.86150557488919499</v>
      </c>
      <c r="E188" s="3">
        <f>Asahi!F182</f>
        <v>0.89898659731005603</v>
      </c>
      <c r="F188" s="3">
        <f>Yomiuri!F182</f>
        <v>1.09983623269055</v>
      </c>
      <c r="G188" s="1">
        <f t="shared" si="14"/>
        <v>3.2304512520451341</v>
      </c>
      <c r="H188" s="1">
        <f t="shared" si="15"/>
        <v>3.1945175614838903</v>
      </c>
      <c r="I188" s="1">
        <f t="shared" si="16"/>
        <v>2.8515362366723886</v>
      </c>
      <c r="J188" s="1">
        <f t="shared" si="17"/>
        <v>3.4596168240067637</v>
      </c>
      <c r="K188" s="1">
        <f t="shared" si="18"/>
        <v>3.1840304685520442</v>
      </c>
      <c r="L188" s="10">
        <f t="shared" si="19"/>
        <v>121.3526506417838</v>
      </c>
    </row>
    <row r="189" spans="1:12">
      <c r="B189" s="1" t="s">
        <v>9</v>
      </c>
      <c r="C189" s="3">
        <f>Nikkei!F183</f>
        <v>1.3804839303212499</v>
      </c>
      <c r="D189" s="3">
        <f>Mainichi!F183</f>
        <v>1.0452692786468301</v>
      </c>
      <c r="E189" s="3">
        <f>Asahi!F183</f>
        <v>0.96288451774111194</v>
      </c>
      <c r="F189" s="3">
        <f>Yomiuri!F183</f>
        <v>1.5963784445076701</v>
      </c>
      <c r="G189" s="1">
        <f t="shared" si="14"/>
        <v>3.0509706735738451</v>
      </c>
      <c r="H189" s="1">
        <f t="shared" si="15"/>
        <v>3.8759250833012526</v>
      </c>
      <c r="I189" s="1">
        <f t="shared" si="16"/>
        <v>3.0542169397021834</v>
      </c>
      <c r="J189" s="1">
        <f t="shared" si="17"/>
        <v>5.0215273510219003</v>
      </c>
      <c r="K189" s="1">
        <f t="shared" si="18"/>
        <v>3.7506600118997953</v>
      </c>
      <c r="L189" s="10">
        <f t="shared" si="19"/>
        <v>142.94854857565724</v>
      </c>
    </row>
    <row r="190" spans="1:12">
      <c r="B190" s="1" t="s">
        <v>10</v>
      </c>
      <c r="C190" s="3">
        <f>Nikkei!F184</f>
        <v>0.97087854299759102</v>
      </c>
      <c r="D190" s="3">
        <f>Mainichi!F184</f>
        <v>0.69000936458264694</v>
      </c>
      <c r="E190" s="3">
        <f>Asahi!F184</f>
        <v>0.80769427104478997</v>
      </c>
      <c r="F190" s="3">
        <f>Yomiuri!F184</f>
        <v>0.90573228692096197</v>
      </c>
      <c r="G190" s="1">
        <f t="shared" si="14"/>
        <v>2.1457127440798556</v>
      </c>
      <c r="H190" s="1">
        <f t="shared" si="15"/>
        <v>2.5585986869917949</v>
      </c>
      <c r="I190" s="1">
        <f t="shared" si="16"/>
        <v>2.5619619791089687</v>
      </c>
      <c r="J190" s="1">
        <f t="shared" si="17"/>
        <v>2.8490483989715218</v>
      </c>
      <c r="K190" s="1">
        <f t="shared" si="18"/>
        <v>2.5288304522880352</v>
      </c>
      <c r="L190" s="10">
        <f t="shared" si="19"/>
        <v>96.381074691276297</v>
      </c>
    </row>
    <row r="191" spans="1:12">
      <c r="B191" s="1" t="s">
        <v>11</v>
      </c>
      <c r="C191" s="3">
        <f>Nikkei!F185</f>
        <v>1.07424365162698</v>
      </c>
      <c r="D191" s="3">
        <f>Mainichi!F185</f>
        <v>0.74563229582299195</v>
      </c>
      <c r="E191" s="3">
        <f>Asahi!F185</f>
        <v>0.58764152985038198</v>
      </c>
      <c r="F191" s="3">
        <f>Yomiuri!F185</f>
        <v>0.69973545956204297</v>
      </c>
      <c r="G191" s="1">
        <f t="shared" si="14"/>
        <v>2.374157210670389</v>
      </c>
      <c r="H191" s="1">
        <f t="shared" si="15"/>
        <v>2.7648520599793662</v>
      </c>
      <c r="I191" s="1">
        <f t="shared" si="16"/>
        <v>1.8639667393884731</v>
      </c>
      <c r="J191" s="1">
        <f t="shared" si="17"/>
        <v>2.2010700287013272</v>
      </c>
      <c r="K191" s="1">
        <f t="shared" si="18"/>
        <v>2.3010115096848889</v>
      </c>
      <c r="L191" s="10">
        <f t="shared" si="19"/>
        <v>87.698232983460429</v>
      </c>
    </row>
    <row r="192" spans="1:12">
      <c r="B192" s="1" t="s">
        <v>12</v>
      </c>
      <c r="C192" s="3">
        <f>Nikkei!F186</f>
        <v>1.0171632221756499</v>
      </c>
      <c r="D192" s="3">
        <f>Mainichi!F186</f>
        <v>0.82059803529265896</v>
      </c>
      <c r="E192" s="3">
        <f>Asahi!F186</f>
        <v>0.65607554300960602</v>
      </c>
      <c r="F192" s="3">
        <f>Yomiuri!F186</f>
        <v>0.83467773715683702</v>
      </c>
      <c r="G192" s="1">
        <f t="shared" si="14"/>
        <v>2.2480052776663713</v>
      </c>
      <c r="H192" s="1">
        <f t="shared" si="15"/>
        <v>3.0428297982850974</v>
      </c>
      <c r="I192" s="1">
        <f t="shared" si="16"/>
        <v>2.0810356800471501</v>
      </c>
      <c r="J192" s="1">
        <f t="shared" si="17"/>
        <v>2.6255410180727905</v>
      </c>
      <c r="K192" s="1">
        <f t="shared" si="18"/>
        <v>2.4993529435178523</v>
      </c>
      <c r="L192" s="10">
        <f t="shared" si="19"/>
        <v>95.257601201022652</v>
      </c>
    </row>
    <row r="193" spans="1:12">
      <c r="B193" s="1" t="s">
        <v>13</v>
      </c>
      <c r="C193" s="3">
        <f>Nikkei!F187</f>
        <v>1.0486401944499399</v>
      </c>
      <c r="D193" s="3">
        <f>Mainichi!F187</f>
        <v>0.94016815251320496</v>
      </c>
      <c r="E193" s="3">
        <f>Asahi!F187</f>
        <v>0.81658489904111797</v>
      </c>
      <c r="F193" s="3">
        <f>Yomiuri!F187</f>
        <v>0.77375693181508898</v>
      </c>
      <c r="G193" s="1">
        <f t="shared" si="14"/>
        <v>2.3175716936111104</v>
      </c>
      <c r="H193" s="1">
        <f t="shared" si="15"/>
        <v>3.4862034112055356</v>
      </c>
      <c r="I193" s="1">
        <f t="shared" si="16"/>
        <v>2.5901625640500141</v>
      </c>
      <c r="J193" s="1">
        <f t="shared" si="17"/>
        <v>2.4339100853686002</v>
      </c>
      <c r="K193" s="1">
        <f t="shared" si="18"/>
        <v>2.7069619385588148</v>
      </c>
      <c r="L193" s="10">
        <f t="shared" si="19"/>
        <v>103.17018309812832</v>
      </c>
    </row>
    <row r="194" spans="1:12">
      <c r="B194" s="1" t="s">
        <v>14</v>
      </c>
      <c r="C194" s="3">
        <f>Nikkei!F188</f>
        <v>1.09033799929272</v>
      </c>
      <c r="D194" s="3">
        <f>Mainichi!F188</f>
        <v>0.72261836001969104</v>
      </c>
      <c r="E194" s="3">
        <f>Asahi!F188</f>
        <v>0.84855379442607404</v>
      </c>
      <c r="F194" s="3">
        <f>Yomiuri!F188</f>
        <v>0.70231656576398604</v>
      </c>
      <c r="G194" s="1">
        <f t="shared" si="14"/>
        <v>2.4097268987051113</v>
      </c>
      <c r="H194" s="1">
        <f t="shared" si="15"/>
        <v>2.6795149197154005</v>
      </c>
      <c r="I194" s="1">
        <f t="shared" si="16"/>
        <v>2.6915661488302107</v>
      </c>
      <c r="J194" s="1">
        <f t="shared" si="17"/>
        <v>2.2091890905901557</v>
      </c>
      <c r="K194" s="1">
        <f t="shared" si="18"/>
        <v>2.4974992644602194</v>
      </c>
      <c r="L194" s="10">
        <f t="shared" si="19"/>
        <v>95.186952107270358</v>
      </c>
    </row>
    <row r="195" spans="1:12">
      <c r="B195" s="1" t="s">
        <v>15</v>
      </c>
      <c r="C195" s="3">
        <f>Nikkei!F189</f>
        <v>1.15509220967451</v>
      </c>
      <c r="D195" s="3">
        <f>Mainichi!F189</f>
        <v>0.99442867795464596</v>
      </c>
      <c r="E195" s="3">
        <f>Asahi!F189</f>
        <v>1.0426723554417701</v>
      </c>
      <c r="F195" s="3">
        <f>Yomiuri!F189</f>
        <v>0.85855879615752095</v>
      </c>
      <c r="G195" s="1">
        <f t="shared" si="14"/>
        <v>2.5528384500429797</v>
      </c>
      <c r="H195" s="1">
        <f t="shared" si="15"/>
        <v>3.6874048966867186</v>
      </c>
      <c r="I195" s="1">
        <f t="shared" si="16"/>
        <v>3.3072995897994595</v>
      </c>
      <c r="J195" s="1">
        <f t="shared" si="17"/>
        <v>2.7006606686518144</v>
      </c>
      <c r="K195" s="1">
        <f t="shared" si="18"/>
        <v>3.062050901295243</v>
      </c>
      <c r="L195" s="10">
        <f t="shared" si="19"/>
        <v>116.70365498770575</v>
      </c>
    </row>
    <row r="196" spans="1:12">
      <c r="B196" s="1" t="s">
        <v>16</v>
      </c>
      <c r="C196" s="3">
        <f>Nikkei!F190</f>
        <v>1.34742333896678</v>
      </c>
      <c r="D196" s="3">
        <f>Mainichi!F190</f>
        <v>0.91683962348165104</v>
      </c>
      <c r="E196" s="3">
        <f>Asahi!F190</f>
        <v>1.09632727477735</v>
      </c>
      <c r="F196" s="3">
        <f>Yomiuri!F190</f>
        <v>0.94274678389119504</v>
      </c>
      <c r="G196" s="1">
        <f t="shared" si="14"/>
        <v>2.9779043433848189</v>
      </c>
      <c r="H196" s="1">
        <f t="shared" si="15"/>
        <v>3.3996997392072776</v>
      </c>
      <c r="I196" s="1">
        <f t="shared" si="16"/>
        <v>3.4774900545059895</v>
      </c>
      <c r="J196" s="1">
        <f t="shared" si="17"/>
        <v>2.9654802573192867</v>
      </c>
      <c r="K196" s="1">
        <f t="shared" si="18"/>
        <v>3.2051435986043431</v>
      </c>
      <c r="L196" s="10">
        <f t="shared" si="19"/>
        <v>122.15733336090248</v>
      </c>
    </row>
    <row r="197" spans="1:12">
      <c r="B197" s="1" t="s">
        <v>17</v>
      </c>
      <c r="C197" s="3">
        <f>Nikkei!F191</f>
        <v>1.6943554614420799</v>
      </c>
      <c r="D197" s="3">
        <f>Mainichi!F191</f>
        <v>1.1590420368911301</v>
      </c>
      <c r="E197" s="3">
        <f>Asahi!F191</f>
        <v>1.20114339506381</v>
      </c>
      <c r="F197" s="3">
        <f>Yomiuri!F191</f>
        <v>1.3121644323991399</v>
      </c>
      <c r="G197" s="1">
        <f t="shared" si="14"/>
        <v>3.7446497637002536</v>
      </c>
      <c r="H197" s="1">
        <f t="shared" si="15"/>
        <v>4.2978017197659941</v>
      </c>
      <c r="I197" s="1">
        <f t="shared" si="16"/>
        <v>3.8099610458184081</v>
      </c>
      <c r="J197" s="1">
        <f t="shared" si="17"/>
        <v>4.1275109977838023</v>
      </c>
      <c r="K197" s="1">
        <f t="shared" si="18"/>
        <v>3.9949808817671144</v>
      </c>
      <c r="L197" s="10">
        <f t="shared" si="19"/>
        <v>152.26032666897069</v>
      </c>
    </row>
    <row r="198" spans="1:12">
      <c r="B198" s="1" t="s">
        <v>18</v>
      </c>
      <c r="C198" s="3">
        <f>Nikkei!F192</f>
        <v>1.4308115158569199</v>
      </c>
      <c r="D198" s="3">
        <f>Mainichi!F192</f>
        <v>0.87639091895172205</v>
      </c>
      <c r="E198" s="3">
        <f>Asahi!F192</f>
        <v>0.90345265489453697</v>
      </c>
      <c r="F198" s="3">
        <f>Yomiuri!F192</f>
        <v>1.0506250684170499</v>
      </c>
      <c r="G198" s="1">
        <f t="shared" si="14"/>
        <v>3.1621983265501288</v>
      </c>
      <c r="H198" s="1">
        <f t="shared" si="15"/>
        <v>3.24971336566959</v>
      </c>
      <c r="I198" s="1">
        <f t="shared" si="16"/>
        <v>2.8657023266622939</v>
      </c>
      <c r="J198" s="1">
        <f t="shared" si="17"/>
        <v>3.3048194398243287</v>
      </c>
      <c r="K198" s="1">
        <f t="shared" si="18"/>
        <v>3.1456083646765851</v>
      </c>
      <c r="L198" s="10">
        <f t="shared" si="19"/>
        <v>119.88827264836551</v>
      </c>
    </row>
    <row r="199" spans="1:12">
      <c r="B199" s="1" t="s">
        <v>19</v>
      </c>
      <c r="C199" s="3">
        <f>Nikkei!F193</f>
        <v>1.2275017345027399</v>
      </c>
      <c r="D199" s="3">
        <f>Mainichi!F193</f>
        <v>0.93272393538641196</v>
      </c>
      <c r="E199" s="3">
        <f>Asahi!F193</f>
        <v>0.84816259506399805</v>
      </c>
      <c r="F199" s="3">
        <f>Yomiuri!F193</f>
        <v>0.92479555707414396</v>
      </c>
      <c r="G199" s="1">
        <f t="shared" si="14"/>
        <v>2.7128688074314482</v>
      </c>
      <c r="H199" s="1">
        <f t="shared" si="15"/>
        <v>3.4585997798000188</v>
      </c>
      <c r="I199" s="1">
        <f t="shared" si="16"/>
        <v>2.6903252858851339</v>
      </c>
      <c r="J199" s="1">
        <f t="shared" si="17"/>
        <v>2.9090133357341483</v>
      </c>
      <c r="K199" s="1">
        <f t="shared" si="18"/>
        <v>2.942701802212687</v>
      </c>
      <c r="L199" s="10">
        <f t="shared" si="19"/>
        <v>112.15491411715641</v>
      </c>
    </row>
    <row r="200" spans="1:12">
      <c r="A200" s="1">
        <v>2003</v>
      </c>
      <c r="B200" s="1" t="s">
        <v>8</v>
      </c>
      <c r="C200" s="3">
        <f>Nikkei!F194</f>
        <v>1.0738332629401499</v>
      </c>
      <c r="D200" s="3">
        <f>Mainichi!F194</f>
        <v>0.924570928889757</v>
      </c>
      <c r="E200" s="3">
        <f>Asahi!F194</f>
        <v>0.76702700415691005</v>
      </c>
      <c r="F200" s="3">
        <f>Yomiuri!F194</f>
        <v>0.74301320107985402</v>
      </c>
      <c r="G200" s="1">
        <f t="shared" si="14"/>
        <v>2.373250221591571</v>
      </c>
      <c r="H200" s="1">
        <f t="shared" si="15"/>
        <v>3.4283679122513888</v>
      </c>
      <c r="I200" s="1">
        <f t="shared" si="16"/>
        <v>2.4329676364522439</v>
      </c>
      <c r="J200" s="1">
        <f t="shared" si="17"/>
        <v>2.3372033894779234</v>
      </c>
      <c r="K200" s="1">
        <f t="shared" si="18"/>
        <v>2.6429472899432813</v>
      </c>
      <c r="L200" s="10">
        <f t="shared" si="19"/>
        <v>100.73039887931395</v>
      </c>
    </row>
    <row r="201" spans="1:12">
      <c r="B201" s="1" t="s">
        <v>9</v>
      </c>
      <c r="C201" s="3">
        <f>Nikkei!F195</f>
        <v>1.25076188929175</v>
      </c>
      <c r="D201" s="3">
        <f>Mainichi!F195</f>
        <v>0.807579232765264</v>
      </c>
      <c r="E201" s="3">
        <f>Asahi!F195</f>
        <v>0.69000955510754503</v>
      </c>
      <c r="F201" s="3">
        <f>Yomiuri!F195</f>
        <v>0.81077101010368402</v>
      </c>
      <c r="G201" s="1">
        <f t="shared" ref="G201:G264" si="20">C201/$C$5</f>
        <v>2.7642754544523545</v>
      </c>
      <c r="H201" s="1">
        <f t="shared" ref="H201:H264" si="21">D201/$D$5</f>
        <v>2.9945552490361234</v>
      </c>
      <c r="I201" s="1">
        <f t="shared" ref="I201:I264" si="22">E201/$E$5</f>
        <v>2.188672507384164</v>
      </c>
      <c r="J201" s="1">
        <f t="shared" ref="J201:J264" si="23">F201/$F$5</f>
        <v>2.550340626722075</v>
      </c>
      <c r="K201" s="1">
        <f t="shared" ref="K201:K264" si="24">AVERAGE(G201:J201)</f>
        <v>2.6244609593986792</v>
      </c>
      <c r="L201" s="10">
        <f t="shared" ref="L201:L264" si="25">K201*$L$7</f>
        <v>100.02583112018449</v>
      </c>
    </row>
    <row r="202" spans="1:12">
      <c r="B202" s="1" t="s">
        <v>10</v>
      </c>
      <c r="C202" s="3">
        <f>Nikkei!F196</f>
        <v>1.56621793185386</v>
      </c>
      <c r="D202" s="3">
        <f>Mainichi!F196</f>
        <v>1.12893746131672</v>
      </c>
      <c r="E202" s="3">
        <f>Asahi!F196</f>
        <v>0.84829730976543605</v>
      </c>
      <c r="F202" s="3">
        <f>Yomiuri!F196</f>
        <v>0.98010800965242495</v>
      </c>
      <c r="G202" s="1">
        <f t="shared" si="20"/>
        <v>3.4614564310064901</v>
      </c>
      <c r="H202" s="1">
        <f t="shared" si="21"/>
        <v>4.186172035459145</v>
      </c>
      <c r="I202" s="1">
        <f t="shared" si="22"/>
        <v>2.6907525935378978</v>
      </c>
      <c r="J202" s="1">
        <f t="shared" si="23"/>
        <v>3.0830027769155595</v>
      </c>
      <c r="K202" s="1">
        <f t="shared" si="24"/>
        <v>3.3553459592297732</v>
      </c>
      <c r="L202" s="10">
        <f t="shared" si="25"/>
        <v>127.88198165638129</v>
      </c>
    </row>
    <row r="203" spans="1:12">
      <c r="B203" s="1" t="s">
        <v>11</v>
      </c>
      <c r="C203" s="3">
        <f>Nikkei!F197</f>
        <v>1.52484958713367</v>
      </c>
      <c r="D203" s="3">
        <f>Mainichi!F197</f>
        <v>0.99670912784379995</v>
      </c>
      <c r="E203" s="3">
        <f>Asahi!F197</f>
        <v>0.81827200191969396</v>
      </c>
      <c r="F203" s="3">
        <f>Yomiuri!F197</f>
        <v>0.93148475502663097</v>
      </c>
      <c r="G203" s="1">
        <f t="shared" si="20"/>
        <v>3.3700293569323847</v>
      </c>
      <c r="H203" s="1">
        <f t="shared" si="21"/>
        <v>3.695860950171832</v>
      </c>
      <c r="I203" s="1">
        <f t="shared" si="22"/>
        <v>2.5955139619547754</v>
      </c>
      <c r="J203" s="1">
        <f t="shared" si="23"/>
        <v>2.9300547063379545</v>
      </c>
      <c r="K203" s="1">
        <f t="shared" si="24"/>
        <v>3.1478647438492366</v>
      </c>
      <c r="L203" s="10">
        <f t="shared" si="25"/>
        <v>119.97426981332943</v>
      </c>
    </row>
    <row r="204" spans="1:12">
      <c r="B204" s="1" t="s">
        <v>12</v>
      </c>
      <c r="C204" s="3">
        <f>Nikkei!F198</f>
        <v>1.57729466246911</v>
      </c>
      <c r="D204" s="3">
        <f>Mainichi!F198</f>
        <v>1.10039172175429</v>
      </c>
      <c r="E204" s="3">
        <f>Asahi!F198</f>
        <v>0.90927908440105498</v>
      </c>
      <c r="F204" s="3">
        <f>Yomiuri!F198</f>
        <v>1.1057995280021899</v>
      </c>
      <c r="G204" s="1">
        <f t="shared" si="20"/>
        <v>3.4859368175752357</v>
      </c>
      <c r="H204" s="1">
        <f t="shared" si="21"/>
        <v>4.0803226144040847</v>
      </c>
      <c r="I204" s="1">
        <f t="shared" si="22"/>
        <v>2.8841834418624166</v>
      </c>
      <c r="J204" s="1">
        <f t="shared" si="23"/>
        <v>3.4783748137632942</v>
      </c>
      <c r="K204" s="1">
        <f t="shared" si="24"/>
        <v>3.4822044219012578</v>
      </c>
      <c r="L204" s="10">
        <f t="shared" si="25"/>
        <v>132.71692618771525</v>
      </c>
    </row>
    <row r="205" spans="1:12">
      <c r="B205" s="1" t="s">
        <v>13</v>
      </c>
      <c r="C205" s="3">
        <f>Nikkei!F199</f>
        <v>1.1684533366071601</v>
      </c>
      <c r="D205" s="3">
        <f>Mainichi!F199</f>
        <v>0.81009567831144802</v>
      </c>
      <c r="E205" s="3">
        <f>Asahi!F199</f>
        <v>0.78876761811683704</v>
      </c>
      <c r="F205" s="3">
        <f>Yomiuri!F199</f>
        <v>1.1319645972872201</v>
      </c>
      <c r="G205" s="1">
        <f t="shared" si="20"/>
        <v>2.5823675199162719</v>
      </c>
      <c r="H205" s="1">
        <f t="shared" si="21"/>
        <v>3.0038863894536845</v>
      </c>
      <c r="I205" s="1">
        <f t="shared" si="22"/>
        <v>2.5019276728974322</v>
      </c>
      <c r="J205" s="1">
        <f t="shared" si="23"/>
        <v>3.5606789888843022</v>
      </c>
      <c r="K205" s="1">
        <f t="shared" si="24"/>
        <v>2.9122151427879226</v>
      </c>
      <c r="L205" s="10">
        <f t="shared" si="25"/>
        <v>110.99297896391306</v>
      </c>
    </row>
    <row r="206" spans="1:12">
      <c r="B206" s="1" t="s">
        <v>14</v>
      </c>
      <c r="C206" s="3">
        <f>Nikkei!F200</f>
        <v>0.85809293384549101</v>
      </c>
      <c r="D206" s="3">
        <f>Mainichi!F200</f>
        <v>0.92346919628365298</v>
      </c>
      <c r="E206" s="3">
        <f>Asahi!F200</f>
        <v>0.58330646545813203</v>
      </c>
      <c r="F206" s="3">
        <f>Yomiuri!F200</f>
        <v>0.64506440713369195</v>
      </c>
      <c r="G206" s="1">
        <f t="shared" si="20"/>
        <v>1.8964482808244647</v>
      </c>
      <c r="H206" s="1">
        <f t="shared" si="21"/>
        <v>3.4242826175523828</v>
      </c>
      <c r="I206" s="1">
        <f t="shared" si="22"/>
        <v>1.8502161526280061</v>
      </c>
      <c r="J206" s="1">
        <f t="shared" si="23"/>
        <v>2.0290981594853257</v>
      </c>
      <c r="K206" s="1">
        <f t="shared" si="24"/>
        <v>2.3000113026225448</v>
      </c>
      <c r="L206" s="10">
        <f t="shared" si="25"/>
        <v>87.660112186751689</v>
      </c>
    </row>
    <row r="207" spans="1:12">
      <c r="B207" s="1" t="s">
        <v>15</v>
      </c>
      <c r="C207" s="3">
        <f>Nikkei!F201</f>
        <v>0.70835245698046201</v>
      </c>
      <c r="D207" s="3">
        <f>Mainichi!F201</f>
        <v>0.47559588898081201</v>
      </c>
      <c r="E207" s="3">
        <f>Asahi!F201</f>
        <v>0.53702799484147601</v>
      </c>
      <c r="F207" s="3">
        <f>Yomiuri!F201</f>
        <v>0.63260307537891203</v>
      </c>
      <c r="G207" s="1">
        <f t="shared" si="20"/>
        <v>1.5655108511827791</v>
      </c>
      <c r="H207" s="1">
        <f t="shared" si="21"/>
        <v>1.7635398583626758</v>
      </c>
      <c r="I207" s="1">
        <f t="shared" si="22"/>
        <v>1.7034233791472475</v>
      </c>
      <c r="J207" s="1">
        <f t="shared" si="23"/>
        <v>1.9899001118970026</v>
      </c>
      <c r="K207" s="1">
        <f t="shared" si="24"/>
        <v>1.7555935501474262</v>
      </c>
      <c r="L207" s="10">
        <f t="shared" si="25"/>
        <v>66.910770127427014</v>
      </c>
    </row>
    <row r="208" spans="1:12">
      <c r="B208" s="1" t="s">
        <v>16</v>
      </c>
      <c r="C208" s="3">
        <f>Nikkei!F202</f>
        <v>0.73025588358483295</v>
      </c>
      <c r="D208" s="3">
        <f>Mainichi!F202</f>
        <v>0.92722224859160596</v>
      </c>
      <c r="E208" s="3">
        <f>Asahi!F202</f>
        <v>0.53713375729748603</v>
      </c>
      <c r="F208" s="3">
        <f>Yomiuri!F202</f>
        <v>0.84607722790543705</v>
      </c>
      <c r="G208" s="1">
        <f t="shared" si="20"/>
        <v>1.6139190294693324</v>
      </c>
      <c r="H208" s="1">
        <f t="shared" si="21"/>
        <v>3.4381991746315004</v>
      </c>
      <c r="I208" s="1">
        <f t="shared" si="22"/>
        <v>1.7037588518636311</v>
      </c>
      <c r="J208" s="1">
        <f t="shared" si="23"/>
        <v>2.6613989656533028</v>
      </c>
      <c r="K208" s="1">
        <f t="shared" si="24"/>
        <v>2.3543190054044416</v>
      </c>
      <c r="L208" s="10">
        <f t="shared" si="25"/>
        <v>89.729936501544245</v>
      </c>
    </row>
    <row r="209" spans="1:12">
      <c r="B209" s="1" t="s">
        <v>17</v>
      </c>
      <c r="C209" s="3">
        <f>Nikkei!F203</f>
        <v>0.84157894426981705</v>
      </c>
      <c r="D209" s="3">
        <f>Mainichi!F203</f>
        <v>1.05113938773134</v>
      </c>
      <c r="E209" s="3">
        <f>Asahi!F203</f>
        <v>0.84558481280547704</v>
      </c>
      <c r="F209" s="3">
        <f>Yomiuri!F203</f>
        <v>0.85496831061439005</v>
      </c>
      <c r="G209" s="1">
        <f t="shared" si="20"/>
        <v>1.8599511534096163</v>
      </c>
      <c r="H209" s="1">
        <f t="shared" si="21"/>
        <v>3.8976918217935772</v>
      </c>
      <c r="I209" s="1">
        <f t="shared" si="22"/>
        <v>2.6821487017820802</v>
      </c>
      <c r="J209" s="1">
        <f t="shared" si="23"/>
        <v>2.6893665288315782</v>
      </c>
      <c r="K209" s="1">
        <f t="shared" si="24"/>
        <v>2.7822895514542125</v>
      </c>
      <c r="L209" s="10">
        <f t="shared" si="25"/>
        <v>106.04113724937164</v>
      </c>
    </row>
    <row r="210" spans="1:12">
      <c r="B210" s="1" t="s">
        <v>18</v>
      </c>
      <c r="C210" s="3">
        <f>Nikkei!F204</f>
        <v>0.78526837126646798</v>
      </c>
      <c r="D210" s="3">
        <f>Mainichi!F204</f>
        <v>0.89087017883978203</v>
      </c>
      <c r="E210" s="3">
        <f>Asahi!F204</f>
        <v>0.61927106212974004</v>
      </c>
      <c r="F210" s="3">
        <f>Yomiuri!F204</f>
        <v>0.75166386461606005</v>
      </c>
      <c r="G210" s="1">
        <f t="shared" si="20"/>
        <v>1.7355006595850504</v>
      </c>
      <c r="H210" s="1">
        <f t="shared" si="21"/>
        <v>3.3034033838631993</v>
      </c>
      <c r="I210" s="1">
        <f t="shared" si="22"/>
        <v>1.9642938829893488</v>
      </c>
      <c r="J210" s="1">
        <f t="shared" si="23"/>
        <v>2.3644146962335362</v>
      </c>
      <c r="K210" s="1">
        <f t="shared" si="24"/>
        <v>2.3419031556677838</v>
      </c>
      <c r="L210" s="10">
        <f t="shared" si="25"/>
        <v>89.256732400517322</v>
      </c>
    </row>
    <row r="211" spans="1:12">
      <c r="B211" s="1" t="s">
        <v>19</v>
      </c>
      <c r="C211" s="3">
        <f>Nikkei!F205</f>
        <v>0.72982878911239801</v>
      </c>
      <c r="D211" s="3">
        <f>Mainichi!F205</f>
        <v>0.66649586027088503</v>
      </c>
      <c r="E211" s="3">
        <f>Asahi!F205</f>
        <v>0.45375424532948</v>
      </c>
      <c r="F211" s="3">
        <f>Yomiuri!F205</f>
        <v>0.60072600637847495</v>
      </c>
      <c r="G211" s="1">
        <f t="shared" si="20"/>
        <v>1.6129751193798167</v>
      </c>
      <c r="H211" s="1">
        <f t="shared" si="21"/>
        <v>2.4714091148690476</v>
      </c>
      <c r="I211" s="1">
        <f t="shared" si="22"/>
        <v>1.4392836077562641</v>
      </c>
      <c r="J211" s="1">
        <f t="shared" si="23"/>
        <v>1.8896284160426564</v>
      </c>
      <c r="K211" s="1">
        <f t="shared" si="24"/>
        <v>1.8533240645119462</v>
      </c>
      <c r="L211" s="10">
        <f t="shared" si="25"/>
        <v>70.635563933220197</v>
      </c>
    </row>
    <row r="212" spans="1:12">
      <c r="A212" s="1">
        <v>2004</v>
      </c>
      <c r="B212" s="1" t="s">
        <v>8</v>
      </c>
      <c r="C212" s="3">
        <f>Nikkei!F206</f>
        <v>0.79777166379159603</v>
      </c>
      <c r="D212" s="3">
        <f>Mainichi!F206</f>
        <v>0.63228321037207202</v>
      </c>
      <c r="E212" s="3">
        <f>Asahi!F206</f>
        <v>0.50216649446203498</v>
      </c>
      <c r="F212" s="3">
        <f>Yomiuri!F206</f>
        <v>0.66570938969802695</v>
      </c>
      <c r="G212" s="1">
        <f t="shared" si="20"/>
        <v>1.7631338525396425</v>
      </c>
      <c r="H212" s="1">
        <f t="shared" si="21"/>
        <v>2.3445464292262814</v>
      </c>
      <c r="I212" s="1">
        <f t="shared" si="22"/>
        <v>1.5928446097927378</v>
      </c>
      <c r="J212" s="1">
        <f t="shared" si="23"/>
        <v>2.0940384904982206</v>
      </c>
      <c r="K212" s="1">
        <f t="shared" si="24"/>
        <v>1.9486408455142206</v>
      </c>
      <c r="L212" s="10">
        <f t="shared" si="25"/>
        <v>74.268363348776219</v>
      </c>
    </row>
    <row r="213" spans="1:12">
      <c r="B213" s="1" t="s">
        <v>9</v>
      </c>
      <c r="C213" s="3">
        <f>Nikkei!F207</f>
        <v>0.75251318401649803</v>
      </c>
      <c r="D213" s="3">
        <f>Mainichi!F207</f>
        <v>0.70602948769986695</v>
      </c>
      <c r="E213" s="3">
        <f>Asahi!F207</f>
        <v>0.46096611780049701</v>
      </c>
      <c r="F213" s="3">
        <f>Yomiuri!F207</f>
        <v>0.443600200273565</v>
      </c>
      <c r="G213" s="1">
        <f t="shared" si="20"/>
        <v>1.663109294852668</v>
      </c>
      <c r="H213" s="1">
        <f t="shared" si="21"/>
        <v>2.618002324213383</v>
      </c>
      <c r="I213" s="1">
        <f t="shared" si="22"/>
        <v>1.4621592721398036</v>
      </c>
      <c r="J213" s="1">
        <f t="shared" si="23"/>
        <v>1.3953774847413987</v>
      </c>
      <c r="K213" s="1">
        <f t="shared" si="24"/>
        <v>1.7846620939868134</v>
      </c>
      <c r="L213" s="10">
        <f t="shared" si="25"/>
        <v>68.018656776140745</v>
      </c>
    </row>
    <row r="214" spans="1:12">
      <c r="B214" s="1" t="s">
        <v>10</v>
      </c>
      <c r="C214" s="3">
        <f>Nikkei!F208</f>
        <v>0.68019750553602898</v>
      </c>
      <c r="D214" s="3">
        <f>Mainichi!F208</f>
        <v>0.516070899981936</v>
      </c>
      <c r="E214" s="3">
        <f>Asahi!F208</f>
        <v>0.52867132062601396</v>
      </c>
      <c r="F214" s="3">
        <f>Yomiuri!F208</f>
        <v>0.62795395791497399</v>
      </c>
      <c r="G214" s="1">
        <f t="shared" si="20"/>
        <v>1.5032863447715592</v>
      </c>
      <c r="H214" s="1">
        <f t="shared" si="21"/>
        <v>1.9136237779716398</v>
      </c>
      <c r="I214" s="1">
        <f t="shared" si="22"/>
        <v>1.6769164663470368</v>
      </c>
      <c r="J214" s="1">
        <f t="shared" si="23"/>
        <v>1.9752759664861201</v>
      </c>
      <c r="K214" s="1">
        <f t="shared" si="24"/>
        <v>1.7672756388940891</v>
      </c>
      <c r="L214" s="10">
        <f t="shared" si="25"/>
        <v>67.356008465577972</v>
      </c>
    </row>
    <row r="215" spans="1:12">
      <c r="B215" s="1" t="s">
        <v>11</v>
      </c>
      <c r="C215" s="3">
        <f>Nikkei!F209</f>
        <v>0.73986846179973598</v>
      </c>
      <c r="D215" s="3">
        <f>Mainichi!F209</f>
        <v>0.68957514820100396</v>
      </c>
      <c r="E215" s="3">
        <f>Asahi!F209</f>
        <v>0.662241198396051</v>
      </c>
      <c r="F215" s="3">
        <f>Yomiuri!F209</f>
        <v>0.63470922161435805</v>
      </c>
      <c r="G215" s="1">
        <f t="shared" si="20"/>
        <v>1.635163531912964</v>
      </c>
      <c r="H215" s="1">
        <f t="shared" si="21"/>
        <v>2.5569885849830869</v>
      </c>
      <c r="I215" s="1">
        <f t="shared" si="22"/>
        <v>2.1005928011542832</v>
      </c>
      <c r="J215" s="1">
        <f t="shared" si="23"/>
        <v>1.9965251518196667</v>
      </c>
      <c r="K215" s="1">
        <f t="shared" si="24"/>
        <v>2.0723175174675004</v>
      </c>
      <c r="L215" s="10">
        <f t="shared" si="25"/>
        <v>78.982040592860528</v>
      </c>
    </row>
    <row r="216" spans="1:12">
      <c r="B216" s="1" t="s">
        <v>12</v>
      </c>
      <c r="C216" s="3">
        <f>Nikkei!F210</f>
        <v>0.83139264949827496</v>
      </c>
      <c r="D216" s="3">
        <f>Mainichi!F210</f>
        <v>0.65883369841767603</v>
      </c>
      <c r="E216" s="3">
        <f>Asahi!F210</f>
        <v>0.61592472981606805</v>
      </c>
      <c r="F216" s="3">
        <f>Yomiuri!F210</f>
        <v>0.63109088919793099</v>
      </c>
      <c r="G216" s="1">
        <f t="shared" si="20"/>
        <v>1.8374386953231818</v>
      </c>
      <c r="H216" s="1">
        <f t="shared" si="21"/>
        <v>2.4429973305318931</v>
      </c>
      <c r="I216" s="1">
        <f t="shared" si="22"/>
        <v>1.9536795002155283</v>
      </c>
      <c r="J216" s="1">
        <f t="shared" si="23"/>
        <v>1.9851434175844733</v>
      </c>
      <c r="K216" s="1">
        <f t="shared" si="24"/>
        <v>2.054814735913769</v>
      </c>
      <c r="L216" s="10">
        <f t="shared" si="25"/>
        <v>78.314958742944896</v>
      </c>
    </row>
    <row r="217" spans="1:12">
      <c r="B217" s="1" t="s">
        <v>13</v>
      </c>
      <c r="C217" s="3">
        <f>Nikkei!F211</f>
        <v>0.89145172300034803</v>
      </c>
      <c r="D217" s="3">
        <f>Mainichi!F211</f>
        <v>0.90187327699155795</v>
      </c>
      <c r="E217" s="3">
        <f>Asahi!F211</f>
        <v>0.70948104243809496</v>
      </c>
      <c r="F217" s="3">
        <f>Yomiuri!F211</f>
        <v>0.45727390884161701</v>
      </c>
      <c r="G217" s="1">
        <f t="shared" si="20"/>
        <v>1.9701736500098328</v>
      </c>
      <c r="H217" s="1">
        <f t="shared" si="21"/>
        <v>3.3442035728591906</v>
      </c>
      <c r="I217" s="1">
        <f t="shared" si="22"/>
        <v>2.2504349984725831</v>
      </c>
      <c r="J217" s="1">
        <f t="shared" si="23"/>
        <v>1.4383891539358868</v>
      </c>
      <c r="K217" s="1">
        <f t="shared" si="24"/>
        <v>2.2508003438193733</v>
      </c>
      <c r="L217" s="10">
        <f t="shared" si="25"/>
        <v>85.784539590832338</v>
      </c>
    </row>
    <row r="218" spans="1:12">
      <c r="B218" s="1" t="s">
        <v>14</v>
      </c>
      <c r="C218" s="3">
        <f>Nikkei!F212</f>
        <v>0.92380636219537904</v>
      </c>
      <c r="D218" s="3">
        <f>Mainichi!F212</f>
        <v>0.74855363729242996</v>
      </c>
      <c r="E218" s="3">
        <f>Asahi!F212</f>
        <v>0.66896513326253404</v>
      </c>
      <c r="F218" s="3">
        <f>Yomiuri!F212</f>
        <v>0.58906516130648201</v>
      </c>
      <c r="G218" s="1">
        <f t="shared" si="20"/>
        <v>2.0416797741811812</v>
      </c>
      <c r="H218" s="1">
        <f t="shared" si="21"/>
        <v>2.7756845802778112</v>
      </c>
      <c r="I218" s="1">
        <f t="shared" si="22"/>
        <v>2.1219207541873675</v>
      </c>
      <c r="J218" s="1">
        <f t="shared" si="23"/>
        <v>1.8529483589631459</v>
      </c>
      <c r="K218" s="1">
        <f t="shared" si="24"/>
        <v>2.1980583669023765</v>
      </c>
      <c r="L218" s="10">
        <f t="shared" si="25"/>
        <v>83.774389637124159</v>
      </c>
    </row>
    <row r="219" spans="1:12">
      <c r="B219" s="1" t="s">
        <v>15</v>
      </c>
      <c r="C219" s="3">
        <f>Nikkei!F213</f>
        <v>0.86682209801004095</v>
      </c>
      <c r="D219" s="3">
        <f>Mainichi!F213</f>
        <v>0.57413036417510199</v>
      </c>
      <c r="E219" s="3">
        <f>Asahi!F213</f>
        <v>0.56835891318548604</v>
      </c>
      <c r="F219" s="3">
        <f>Yomiuri!F213</f>
        <v>0.48657802285601198</v>
      </c>
      <c r="G219" s="1">
        <f t="shared" si="20"/>
        <v>1.9157403734637872</v>
      </c>
      <c r="H219" s="1">
        <f t="shared" si="21"/>
        <v>2.1289119703890469</v>
      </c>
      <c r="I219" s="1">
        <f t="shared" si="22"/>
        <v>1.8028033357044362</v>
      </c>
      <c r="J219" s="1">
        <f t="shared" si="23"/>
        <v>1.5305674281584074</v>
      </c>
      <c r="K219" s="1">
        <f t="shared" si="24"/>
        <v>1.8445057769289197</v>
      </c>
      <c r="L219" s="10">
        <f t="shared" si="25"/>
        <v>70.299473376646972</v>
      </c>
    </row>
    <row r="220" spans="1:12">
      <c r="B220" s="1" t="s">
        <v>16</v>
      </c>
      <c r="C220" s="3">
        <f>Nikkei!F214</f>
        <v>0.85130673728588602</v>
      </c>
      <c r="D220" s="3">
        <f>Mainichi!F214</f>
        <v>0.61715842424930101</v>
      </c>
      <c r="E220" s="3">
        <f>Asahi!F214</f>
        <v>0.56728580733519995</v>
      </c>
      <c r="F220" s="3">
        <f>Yomiuri!F214</f>
        <v>0.36121414793243201</v>
      </c>
      <c r="G220" s="1">
        <f t="shared" si="20"/>
        <v>1.8814502890089102</v>
      </c>
      <c r="H220" s="1">
        <f t="shared" si="21"/>
        <v>2.2884627586254336</v>
      </c>
      <c r="I220" s="1">
        <f t="shared" si="22"/>
        <v>1.7993995027362564</v>
      </c>
      <c r="J220" s="1">
        <f t="shared" si="23"/>
        <v>1.1362260181220225</v>
      </c>
      <c r="K220" s="1">
        <f t="shared" si="24"/>
        <v>1.7763846421231557</v>
      </c>
      <c r="L220" s="10">
        <f t="shared" si="25"/>
        <v>67.703179039939485</v>
      </c>
    </row>
    <row r="221" spans="1:12">
      <c r="B221" s="1" t="s">
        <v>17</v>
      </c>
      <c r="C221" s="3">
        <f>Nikkei!F215</f>
        <v>0.90914418580120004</v>
      </c>
      <c r="D221" s="3">
        <f>Mainichi!F215</f>
        <v>0.46480782541946097</v>
      </c>
      <c r="E221" s="3">
        <f>Asahi!F215</f>
        <v>0.55686707215874198</v>
      </c>
      <c r="F221" s="3">
        <f>Yomiuri!F215</f>
        <v>0.45424831508116098</v>
      </c>
      <c r="G221" s="1">
        <f t="shared" si="20"/>
        <v>2.0092752896327832</v>
      </c>
      <c r="H221" s="1">
        <f t="shared" si="21"/>
        <v>1.7235370313286513</v>
      </c>
      <c r="I221" s="1">
        <f t="shared" si="22"/>
        <v>1.7663518455355154</v>
      </c>
      <c r="J221" s="1">
        <f t="shared" si="23"/>
        <v>1.4288719233108538</v>
      </c>
      <c r="K221" s="1">
        <f t="shared" si="24"/>
        <v>1.7320090224519509</v>
      </c>
      <c r="L221" s="10">
        <f t="shared" si="25"/>
        <v>66.011895264812395</v>
      </c>
    </row>
    <row r="222" spans="1:12">
      <c r="B222" s="1" t="s">
        <v>18</v>
      </c>
      <c r="C222" s="3">
        <f>Nikkei!F216</f>
        <v>0.85997773697548396</v>
      </c>
      <c r="D222" s="3">
        <f>Mainichi!F216</f>
        <v>0.501563177244161</v>
      </c>
      <c r="E222" s="3">
        <f>Asahi!F216</f>
        <v>0.66769078144685801</v>
      </c>
      <c r="F222" s="3">
        <f>Yomiuri!F216</f>
        <v>0.45185155563748503</v>
      </c>
      <c r="G222" s="1">
        <f t="shared" si="20"/>
        <v>1.9006138338952132</v>
      </c>
      <c r="H222" s="1">
        <f t="shared" si="21"/>
        <v>1.8598282177178107</v>
      </c>
      <c r="I222" s="1">
        <f t="shared" si="22"/>
        <v>2.1178785800420101</v>
      </c>
      <c r="J222" s="1">
        <f t="shared" si="23"/>
        <v>1.4213327378867167</v>
      </c>
      <c r="K222" s="1">
        <f t="shared" si="24"/>
        <v>1.8249133423854378</v>
      </c>
      <c r="L222" s="10">
        <f t="shared" si="25"/>
        <v>69.552748780930898</v>
      </c>
    </row>
    <row r="223" spans="1:12">
      <c r="B223" s="1" t="s">
        <v>19</v>
      </c>
      <c r="C223" s="3">
        <f>Nikkei!F217</f>
        <v>0.94288897978875597</v>
      </c>
      <c r="D223" s="3">
        <f>Mainichi!F217</f>
        <v>0.85566620983433905</v>
      </c>
      <c r="E223" s="3">
        <f>Asahi!F217</f>
        <v>0.71578845895958498</v>
      </c>
      <c r="F223" s="3">
        <f>Yomiuri!F217</f>
        <v>0.48370465798249501</v>
      </c>
      <c r="G223" s="1">
        <f t="shared" si="20"/>
        <v>2.0838537577920362</v>
      </c>
      <c r="H223" s="1">
        <f t="shared" si="21"/>
        <v>3.1728648238123411</v>
      </c>
      <c r="I223" s="1">
        <f t="shared" si="22"/>
        <v>2.2704417781338506</v>
      </c>
      <c r="J223" s="1">
        <f t="shared" si="23"/>
        <v>1.5215290448405463</v>
      </c>
      <c r="K223" s="1">
        <f t="shared" si="24"/>
        <v>2.2621723511446934</v>
      </c>
      <c r="L223" s="10">
        <f t="shared" si="25"/>
        <v>86.21795982524138</v>
      </c>
    </row>
    <row r="224" spans="1:12">
      <c r="A224" s="1">
        <v>2005</v>
      </c>
      <c r="B224" s="1" t="s">
        <v>8</v>
      </c>
      <c r="C224" s="3">
        <f>Nikkei!F218</f>
        <v>0.70032003668736198</v>
      </c>
      <c r="D224" s="3">
        <f>Mainichi!F218</f>
        <v>0.48912186282529002</v>
      </c>
      <c r="E224" s="3">
        <f>Asahi!F218</f>
        <v>0.37306092634930199</v>
      </c>
      <c r="F224" s="3">
        <f>Yomiuri!F218</f>
        <v>0.43950617882969001</v>
      </c>
      <c r="G224" s="1">
        <f t="shared" si="20"/>
        <v>1.5477586135697237</v>
      </c>
      <c r="H224" s="1">
        <f t="shared" si="21"/>
        <v>1.8136950311692062</v>
      </c>
      <c r="I224" s="1">
        <f t="shared" si="22"/>
        <v>1.1833288206461499</v>
      </c>
      <c r="J224" s="1">
        <f t="shared" si="23"/>
        <v>1.3824994352244944</v>
      </c>
      <c r="K224" s="1">
        <f t="shared" si="24"/>
        <v>1.4818204751523933</v>
      </c>
      <c r="L224" s="10">
        <f t="shared" si="25"/>
        <v>56.476482939180514</v>
      </c>
    </row>
    <row r="225" spans="1:12">
      <c r="B225" s="1" t="s">
        <v>9</v>
      </c>
      <c r="C225" s="3">
        <f>Nikkei!F219</f>
        <v>0.73435801880318596</v>
      </c>
      <c r="D225" s="3">
        <f>Mainichi!F219</f>
        <v>0.59073655130566205</v>
      </c>
      <c r="E225" s="3">
        <f>Asahi!F219</f>
        <v>0.68168828952807603</v>
      </c>
      <c r="F225" s="3">
        <f>Yomiuri!F219</f>
        <v>0.468553837071496</v>
      </c>
      <c r="G225" s="1">
        <f t="shared" si="20"/>
        <v>1.6229850489827338</v>
      </c>
      <c r="H225" s="1">
        <f t="shared" si="21"/>
        <v>2.1904887703124656</v>
      </c>
      <c r="I225" s="1">
        <f t="shared" si="22"/>
        <v>2.1622779088374999</v>
      </c>
      <c r="J225" s="1">
        <f t="shared" si="23"/>
        <v>1.4738710087045852</v>
      </c>
      <c r="K225" s="1">
        <f t="shared" si="24"/>
        <v>1.8624056842093213</v>
      </c>
      <c r="L225" s="10">
        <f t="shared" si="25"/>
        <v>70.981690841640855</v>
      </c>
    </row>
    <row r="226" spans="1:12">
      <c r="B226" s="1" t="s">
        <v>10</v>
      </c>
      <c r="C226" s="3">
        <f>Nikkei!F220</f>
        <v>0.67343361960090797</v>
      </c>
      <c r="D226" s="3">
        <f>Mainichi!F220</f>
        <v>0.29420249116553099</v>
      </c>
      <c r="E226" s="3">
        <f>Asahi!F220</f>
        <v>0.49709089189146999</v>
      </c>
      <c r="F226" s="3">
        <f>Yomiuri!F220</f>
        <v>0.33000760971092402</v>
      </c>
      <c r="G226" s="1">
        <f t="shared" si="20"/>
        <v>1.4883376610714523</v>
      </c>
      <c r="H226" s="1">
        <f t="shared" si="21"/>
        <v>1.0909215820007634</v>
      </c>
      <c r="I226" s="1">
        <f t="shared" si="22"/>
        <v>1.5767450765002275</v>
      </c>
      <c r="J226" s="1">
        <f t="shared" si="23"/>
        <v>1.0380635267972658</v>
      </c>
      <c r="K226" s="1">
        <f t="shared" si="24"/>
        <v>1.2985169615924272</v>
      </c>
      <c r="L226" s="10">
        <f t="shared" si="25"/>
        <v>49.490253547798531</v>
      </c>
    </row>
    <row r="227" spans="1:12">
      <c r="B227" s="1" t="s">
        <v>11</v>
      </c>
      <c r="C227" s="3">
        <f>Nikkei!F221</f>
        <v>0.68925219038777696</v>
      </c>
      <c r="D227" s="3">
        <f>Mainichi!F221</f>
        <v>0.73464887541205903</v>
      </c>
      <c r="E227" s="3">
        <f>Asahi!F221</f>
        <v>0.58577102555961702</v>
      </c>
      <c r="F227" s="3">
        <f>Yomiuri!F221</f>
        <v>0.51498683369615395</v>
      </c>
      <c r="G227" s="1">
        <f t="shared" si="20"/>
        <v>1.5232978619898057</v>
      </c>
      <c r="H227" s="1">
        <f t="shared" si="21"/>
        <v>2.7241248373001645</v>
      </c>
      <c r="I227" s="1">
        <f t="shared" si="22"/>
        <v>1.8580336022516935</v>
      </c>
      <c r="J227" s="1">
        <f t="shared" si="23"/>
        <v>1.6199294595329765</v>
      </c>
      <c r="K227" s="1">
        <f t="shared" si="24"/>
        <v>1.9313464402686602</v>
      </c>
      <c r="L227" s="10">
        <f t="shared" si="25"/>
        <v>73.609223325290102</v>
      </c>
    </row>
    <row r="228" spans="1:12">
      <c r="B228" s="1" t="s">
        <v>12</v>
      </c>
      <c r="C228" s="3">
        <f>Nikkei!F222</f>
        <v>0.87350632653926596</v>
      </c>
      <c r="D228" s="3">
        <f>Mainichi!F222</f>
        <v>0.57718497020013104</v>
      </c>
      <c r="E228" s="3">
        <f>Asahi!F222</f>
        <v>0.60074395851987406</v>
      </c>
      <c r="F228" s="3">
        <f>Yomiuri!F222</f>
        <v>0.476503503764586</v>
      </c>
      <c r="G228" s="1">
        <f t="shared" si="20"/>
        <v>1.9305130084580862</v>
      </c>
      <c r="H228" s="1">
        <f t="shared" si="21"/>
        <v>2.1402386441504149</v>
      </c>
      <c r="I228" s="1">
        <f t="shared" si="22"/>
        <v>1.9055269253259124</v>
      </c>
      <c r="J228" s="1">
        <f t="shared" si="23"/>
        <v>1.4988772776555359</v>
      </c>
      <c r="K228" s="1">
        <f t="shared" si="24"/>
        <v>1.8687889638974875</v>
      </c>
      <c r="L228" s="10">
        <f t="shared" si="25"/>
        <v>71.224976173737289</v>
      </c>
    </row>
    <row r="229" spans="1:12">
      <c r="B229" s="1" t="s">
        <v>13</v>
      </c>
      <c r="C229" s="3">
        <f>Nikkei!F223</f>
        <v>0.69841087520636802</v>
      </c>
      <c r="D229" s="3">
        <f>Mainichi!F223</f>
        <v>0.42566811018254902</v>
      </c>
      <c r="E229" s="3">
        <f>Asahi!F223</f>
        <v>0.64528616037494102</v>
      </c>
      <c r="F229" s="3">
        <f>Yomiuri!F223</f>
        <v>0.56044109262043995</v>
      </c>
      <c r="G229" s="1">
        <f t="shared" si="20"/>
        <v>1.5435392267578294</v>
      </c>
      <c r="H229" s="1">
        <f t="shared" si="21"/>
        <v>1.5784044734901541</v>
      </c>
      <c r="I229" s="1">
        <f t="shared" si="22"/>
        <v>2.0468123494144912</v>
      </c>
      <c r="J229" s="1">
        <f t="shared" si="23"/>
        <v>1.7629092179944024</v>
      </c>
      <c r="K229" s="1">
        <f t="shared" si="24"/>
        <v>1.7329163169142194</v>
      </c>
      <c r="L229" s="10">
        <f t="shared" si="25"/>
        <v>66.04647489242474</v>
      </c>
    </row>
    <row r="230" spans="1:12">
      <c r="B230" s="1" t="s">
        <v>14</v>
      </c>
      <c r="C230" s="3">
        <f>Nikkei!F224</f>
        <v>0.82216048033603994</v>
      </c>
      <c r="D230" s="3">
        <f>Mainichi!F224</f>
        <v>0.44551686490998899</v>
      </c>
      <c r="E230" s="3">
        <f>Asahi!F224</f>
        <v>0.44241704041866597</v>
      </c>
      <c r="F230" s="3">
        <f>Yomiuri!F224</f>
        <v>0.50592085038789003</v>
      </c>
      <c r="G230" s="1">
        <f t="shared" si="20"/>
        <v>1.8170349247694042</v>
      </c>
      <c r="H230" s="1">
        <f t="shared" si="21"/>
        <v>1.6520049206591103</v>
      </c>
      <c r="I230" s="1">
        <f t="shared" si="22"/>
        <v>1.4033226148755034</v>
      </c>
      <c r="J230" s="1">
        <f t="shared" si="23"/>
        <v>1.5914117334868851</v>
      </c>
      <c r="K230" s="1">
        <f t="shared" si="24"/>
        <v>1.6159435484477258</v>
      </c>
      <c r="L230" s="10">
        <f t="shared" si="25"/>
        <v>61.58830288480199</v>
      </c>
    </row>
    <row r="231" spans="1:12">
      <c r="B231" s="1" t="s">
        <v>15</v>
      </c>
      <c r="C231" s="3">
        <f>Nikkei!F225</f>
        <v>0.947556742844746</v>
      </c>
      <c r="D231" s="3">
        <f>Mainichi!F225</f>
        <v>0.64975292573448296</v>
      </c>
      <c r="E231" s="3">
        <f>Asahi!F225</f>
        <v>0.90201094767148404</v>
      </c>
      <c r="F231" s="3">
        <f>Yomiuri!F225</f>
        <v>0.68676308117233198</v>
      </c>
      <c r="G231" s="1">
        <f t="shared" si="20"/>
        <v>2.0941698562863542</v>
      </c>
      <c r="H231" s="1">
        <f t="shared" si="21"/>
        <v>2.4093252468520694</v>
      </c>
      <c r="I231" s="1">
        <f t="shared" si="22"/>
        <v>2.8611293103331197</v>
      </c>
      <c r="J231" s="1">
        <f t="shared" si="23"/>
        <v>2.1602644458422895</v>
      </c>
      <c r="K231" s="1">
        <f t="shared" si="24"/>
        <v>2.3812222148284579</v>
      </c>
      <c r="L231" s="10">
        <f t="shared" si="25"/>
        <v>90.755295965475526</v>
      </c>
    </row>
    <row r="232" spans="1:12">
      <c r="B232" s="1" t="s">
        <v>16</v>
      </c>
      <c r="C232" s="3">
        <f>Nikkei!F226</f>
        <v>0.86672586716698297</v>
      </c>
      <c r="D232" s="3">
        <f>Mainichi!F226</f>
        <v>0.56787778740278205</v>
      </c>
      <c r="E232" s="3">
        <f>Asahi!F226</f>
        <v>0.54798025649257198</v>
      </c>
      <c r="F232" s="3">
        <f>Yomiuri!F226</f>
        <v>0.542434745750768</v>
      </c>
      <c r="G232" s="1">
        <f t="shared" si="20"/>
        <v>1.9155276962470413</v>
      </c>
      <c r="H232" s="1">
        <f t="shared" si="21"/>
        <v>2.1057270173418523</v>
      </c>
      <c r="I232" s="1">
        <f t="shared" si="22"/>
        <v>1.7381633530968772</v>
      </c>
      <c r="J232" s="1">
        <f t="shared" si="23"/>
        <v>1.7062689121764851</v>
      </c>
      <c r="K232" s="1">
        <f t="shared" si="24"/>
        <v>1.866421744715564</v>
      </c>
      <c r="L232" s="10">
        <f t="shared" si="25"/>
        <v>71.134754574034091</v>
      </c>
    </row>
    <row r="233" spans="1:12">
      <c r="B233" s="1" t="s">
        <v>17</v>
      </c>
      <c r="C233" s="3">
        <f>Nikkei!F227</f>
        <v>0.70910817623065703</v>
      </c>
      <c r="D233" s="3">
        <f>Mainichi!F227</f>
        <v>0.58438876015421803</v>
      </c>
      <c r="E233" s="3">
        <f>Asahi!F227</f>
        <v>0.42661291081327202</v>
      </c>
      <c r="F233" s="3">
        <f>Yomiuri!F227</f>
        <v>0.55940854116048</v>
      </c>
      <c r="G233" s="1">
        <f t="shared" si="20"/>
        <v>1.5671810461188864</v>
      </c>
      <c r="H233" s="1">
        <f t="shared" si="21"/>
        <v>2.1669507562810089</v>
      </c>
      <c r="I233" s="1">
        <f t="shared" si="22"/>
        <v>1.3531927815791069</v>
      </c>
      <c r="J233" s="1">
        <f t="shared" si="23"/>
        <v>1.7596612504367313</v>
      </c>
      <c r="K233" s="1">
        <f t="shared" si="24"/>
        <v>1.7117464586039335</v>
      </c>
      <c r="L233" s="10">
        <f t="shared" si="25"/>
        <v>65.239630094600784</v>
      </c>
    </row>
    <row r="234" spans="1:12">
      <c r="B234" s="1" t="s">
        <v>18</v>
      </c>
      <c r="C234" s="3">
        <f>Nikkei!F228</f>
        <v>0.77453935717429701</v>
      </c>
      <c r="D234" s="3">
        <f>Mainichi!F228</f>
        <v>0.75066445445034902</v>
      </c>
      <c r="E234" s="3">
        <f>Asahi!F228</f>
        <v>0.64489410974328398</v>
      </c>
      <c r="F234" s="3">
        <f>Yomiuri!F228</f>
        <v>0.61055513115410998</v>
      </c>
      <c r="G234" s="1">
        <f t="shared" si="20"/>
        <v>1.7117887520194501</v>
      </c>
      <c r="H234" s="1">
        <f t="shared" si="21"/>
        <v>2.7835116247875593</v>
      </c>
      <c r="I234" s="1">
        <f t="shared" si="22"/>
        <v>2.0455687862889391</v>
      </c>
      <c r="J234" s="1">
        <f t="shared" si="23"/>
        <v>1.9205466604396986</v>
      </c>
      <c r="K234" s="1">
        <f t="shared" si="24"/>
        <v>2.1153539558839118</v>
      </c>
      <c r="L234" s="10">
        <f t="shared" si="25"/>
        <v>80.62228428009773</v>
      </c>
    </row>
    <row r="235" spans="1:12">
      <c r="B235" s="1" t="s">
        <v>19</v>
      </c>
      <c r="C235" s="3">
        <f>Nikkei!F229</f>
        <v>0.61021495085904598</v>
      </c>
      <c r="D235" s="3">
        <f>Mainichi!F229</f>
        <v>0.63609907737569504</v>
      </c>
      <c r="E235" s="3">
        <f>Asahi!F229</f>
        <v>0.56040253156915598</v>
      </c>
      <c r="F235" s="3">
        <f>Yomiuri!F229</f>
        <v>0.58155246538493</v>
      </c>
      <c r="G235" s="1">
        <f t="shared" si="20"/>
        <v>1.3486197693109041</v>
      </c>
      <c r="H235" s="1">
        <f t="shared" si="21"/>
        <v>2.3586959071991065</v>
      </c>
      <c r="I235" s="1">
        <f t="shared" si="22"/>
        <v>1.777566129099081</v>
      </c>
      <c r="J235" s="1">
        <f t="shared" si="23"/>
        <v>1.8293166141348582</v>
      </c>
      <c r="K235" s="1">
        <f t="shared" si="24"/>
        <v>1.8285496049359875</v>
      </c>
      <c r="L235" s="10">
        <f t="shared" si="25"/>
        <v>69.691337309934298</v>
      </c>
    </row>
    <row r="236" spans="1:12">
      <c r="A236" s="1">
        <v>2006</v>
      </c>
      <c r="B236" s="1" t="s">
        <v>8</v>
      </c>
      <c r="C236" s="3">
        <f>Nikkei!F230</f>
        <v>0.611486119250787</v>
      </c>
      <c r="D236" s="3">
        <f>Mainichi!F230</f>
        <v>0.92110454500996197</v>
      </c>
      <c r="E236" s="3">
        <f>Asahi!F230</f>
        <v>0.57367213311727205</v>
      </c>
      <c r="F236" s="3">
        <f>Yomiuri!F230</f>
        <v>0.49607089886290401</v>
      </c>
      <c r="G236" s="1">
        <f t="shared" si="20"/>
        <v>1.3514291446315378</v>
      </c>
      <c r="H236" s="1">
        <f t="shared" si="21"/>
        <v>3.4155143399686159</v>
      </c>
      <c r="I236" s="1">
        <f t="shared" si="22"/>
        <v>1.8196565782491327</v>
      </c>
      <c r="J236" s="1">
        <f t="shared" si="23"/>
        <v>1.5604279769978582</v>
      </c>
      <c r="K236" s="1">
        <f t="shared" si="24"/>
        <v>2.0367570099617858</v>
      </c>
      <c r="L236" s="10">
        <f t="shared" si="25"/>
        <v>77.626726349919892</v>
      </c>
    </row>
    <row r="237" spans="1:12">
      <c r="B237" s="1" t="s">
        <v>9</v>
      </c>
      <c r="C237" s="3">
        <f>Nikkei!F231</f>
        <v>0.66107626367509098</v>
      </c>
      <c r="D237" s="3">
        <f>Mainichi!F231</f>
        <v>0.44307692030273998</v>
      </c>
      <c r="E237" s="3">
        <f>Asahi!F231</f>
        <v>0.52300772900433901</v>
      </c>
      <c r="F237" s="3">
        <f>Yomiuri!F231</f>
        <v>0.471092126915922</v>
      </c>
      <c r="G237" s="1">
        <f t="shared" si="20"/>
        <v>1.4610269986982887</v>
      </c>
      <c r="H237" s="1">
        <f t="shared" si="21"/>
        <v>1.6429574505972857</v>
      </c>
      <c r="I237" s="1">
        <f t="shared" si="22"/>
        <v>1.6589518639967413</v>
      </c>
      <c r="J237" s="1">
        <f t="shared" si="23"/>
        <v>1.4818553885503911</v>
      </c>
      <c r="K237" s="1">
        <f t="shared" si="24"/>
        <v>1.5611979254606769</v>
      </c>
      <c r="L237" s="10">
        <f t="shared" si="25"/>
        <v>59.501788158849848</v>
      </c>
    </row>
    <row r="238" spans="1:12">
      <c r="B238" s="1" t="s">
        <v>10</v>
      </c>
      <c r="C238" s="3">
        <f>Nikkei!F232</f>
        <v>0.85530325039253496</v>
      </c>
      <c r="D238" s="3">
        <f>Mainichi!F232</f>
        <v>0.64910833279950497</v>
      </c>
      <c r="E238" s="3">
        <f>Asahi!F232</f>
        <v>0.66083978485311701</v>
      </c>
      <c r="F238" s="3">
        <f>Yomiuri!F232</f>
        <v>0.47082263948988001</v>
      </c>
      <c r="G238" s="1">
        <f t="shared" si="20"/>
        <v>1.8902828759134909</v>
      </c>
      <c r="H238" s="1">
        <f t="shared" si="21"/>
        <v>2.4069350551797051</v>
      </c>
      <c r="I238" s="1">
        <f t="shared" si="22"/>
        <v>2.096147594171001</v>
      </c>
      <c r="J238" s="1">
        <f t="shared" si="23"/>
        <v>1.4810076957709739</v>
      </c>
      <c r="K238" s="1">
        <f t="shared" si="24"/>
        <v>1.9685933052587929</v>
      </c>
      <c r="L238" s="10">
        <f t="shared" si="25"/>
        <v>75.028809550765118</v>
      </c>
    </row>
    <row r="239" spans="1:12">
      <c r="B239" s="1" t="s">
        <v>11</v>
      </c>
      <c r="C239" s="3">
        <f>Nikkei!F233</f>
        <v>0.82862343634687996</v>
      </c>
      <c r="D239" s="3">
        <f>Mainichi!F233</f>
        <v>0.53640641705284897</v>
      </c>
      <c r="E239" s="3">
        <f>Asahi!F233</f>
        <v>0.64991087614786502</v>
      </c>
      <c r="F239" s="3">
        <f>Yomiuri!F233</f>
        <v>0.558092714721516</v>
      </c>
      <c r="G239" s="1">
        <f t="shared" si="20"/>
        <v>1.8313185312791027</v>
      </c>
      <c r="H239" s="1">
        <f t="shared" si="21"/>
        <v>1.9890291709236729</v>
      </c>
      <c r="I239" s="1">
        <f t="shared" si="22"/>
        <v>2.0614816944862229</v>
      </c>
      <c r="J239" s="1">
        <f t="shared" si="23"/>
        <v>1.7555222203244238</v>
      </c>
      <c r="K239" s="1">
        <f t="shared" si="24"/>
        <v>1.9093379042533556</v>
      </c>
      <c r="L239" s="10">
        <f t="shared" si="25"/>
        <v>72.770414083801612</v>
      </c>
    </row>
    <row r="240" spans="1:12">
      <c r="B240" s="1" t="s">
        <v>12</v>
      </c>
      <c r="C240" s="3">
        <f>Nikkei!F234</f>
        <v>0.73367055010368898</v>
      </c>
      <c r="D240" s="3">
        <f>Mainichi!F234</f>
        <v>0.49777214425875099</v>
      </c>
      <c r="E240" s="3">
        <f>Asahi!F234</f>
        <v>0.66206958086651702</v>
      </c>
      <c r="F240" s="3">
        <f>Yomiuri!F234</f>
        <v>0.45236759902200402</v>
      </c>
      <c r="G240" s="1">
        <f t="shared" si="20"/>
        <v>1.62146569276634</v>
      </c>
      <c r="H240" s="1">
        <f t="shared" si="21"/>
        <v>1.8457708258667891</v>
      </c>
      <c r="I240" s="1">
        <f t="shared" si="22"/>
        <v>2.1000484397524795</v>
      </c>
      <c r="J240" s="1">
        <f t="shared" si="23"/>
        <v>1.4229559908055915</v>
      </c>
      <c r="K240" s="1">
        <f t="shared" si="24"/>
        <v>1.7475602372977999</v>
      </c>
      <c r="L240" s="10">
        <f t="shared" si="25"/>
        <v>66.604597238264873</v>
      </c>
    </row>
    <row r="241" spans="1:12">
      <c r="B241" s="1" t="s">
        <v>13</v>
      </c>
      <c r="C241" s="3">
        <f>Nikkei!F235</f>
        <v>0.93313904394826697</v>
      </c>
      <c r="D241" s="3">
        <f>Mainichi!F235</f>
        <v>0.49906052565172998</v>
      </c>
      <c r="E241" s="3">
        <f>Asahi!F235</f>
        <v>0.45182472397119799</v>
      </c>
      <c r="F241" s="3">
        <f>Yomiuri!F235</f>
        <v>0.58068540427516502</v>
      </c>
      <c r="G241" s="1">
        <f t="shared" si="20"/>
        <v>2.0623056849277357</v>
      </c>
      <c r="H241" s="1">
        <f t="shared" si="21"/>
        <v>1.8505482261596309</v>
      </c>
      <c r="I241" s="1">
        <f t="shared" si="22"/>
        <v>1.4331632717145057</v>
      </c>
      <c r="J241" s="1">
        <f t="shared" si="23"/>
        <v>1.826589208805206</v>
      </c>
      <c r="K241" s="1">
        <f t="shared" si="24"/>
        <v>1.7931515979017696</v>
      </c>
      <c r="L241" s="10">
        <f t="shared" si="25"/>
        <v>68.342216432019995</v>
      </c>
    </row>
    <row r="242" spans="1:12">
      <c r="B242" s="1" t="s">
        <v>14</v>
      </c>
      <c r="C242" s="3">
        <f>Nikkei!F236</f>
        <v>0.88599964722931501</v>
      </c>
      <c r="D242" s="3">
        <f>Mainichi!F236</f>
        <v>0.44075533640360798</v>
      </c>
      <c r="E242" s="3">
        <f>Asahi!F236</f>
        <v>0.61837807551965396</v>
      </c>
      <c r="F242" s="3">
        <f>Yomiuri!F236</f>
        <v>0.48223222935340498</v>
      </c>
      <c r="G242" s="1">
        <f t="shared" si="20"/>
        <v>1.958124162926232</v>
      </c>
      <c r="H242" s="1">
        <f t="shared" si="21"/>
        <v>1.6343488695823698</v>
      </c>
      <c r="I242" s="1">
        <f t="shared" si="22"/>
        <v>1.961461378383448</v>
      </c>
      <c r="J242" s="1">
        <f t="shared" si="23"/>
        <v>1.5168974108700164</v>
      </c>
      <c r="K242" s="1">
        <f t="shared" si="24"/>
        <v>1.7677079554405166</v>
      </c>
      <c r="L242" s="10">
        <f t="shared" si="25"/>
        <v>67.372485305025151</v>
      </c>
    </row>
    <row r="243" spans="1:12">
      <c r="B243" s="1" t="s">
        <v>15</v>
      </c>
      <c r="C243" s="3">
        <f>Nikkei!F237</f>
        <v>0.60727756530966404</v>
      </c>
      <c r="D243" s="3">
        <f>Mainichi!F237</f>
        <v>0.259430977881771</v>
      </c>
      <c r="E243" s="3">
        <f>Asahi!F237</f>
        <v>0.48845099330064001</v>
      </c>
      <c r="F243" s="3">
        <f>Yomiuri!F237</f>
        <v>0.390885855919819</v>
      </c>
      <c r="G243" s="1">
        <f t="shared" si="20"/>
        <v>1.3421279319404695</v>
      </c>
      <c r="H243" s="1">
        <f t="shared" si="21"/>
        <v>0.96198659531930375</v>
      </c>
      <c r="I243" s="1">
        <f t="shared" si="22"/>
        <v>1.5493397914974867</v>
      </c>
      <c r="J243" s="1">
        <f t="shared" si="23"/>
        <v>1.2295605865777812</v>
      </c>
      <c r="K243" s="1">
        <f t="shared" si="24"/>
        <v>1.2707537263337603</v>
      </c>
      <c r="L243" s="10">
        <f t="shared" si="25"/>
        <v>48.43211600096695</v>
      </c>
    </row>
    <row r="244" spans="1:12">
      <c r="B244" s="1" t="s">
        <v>16</v>
      </c>
      <c r="C244" s="3">
        <f>Nikkei!F238</f>
        <v>0.46201904200268701</v>
      </c>
      <c r="D244" s="3">
        <f>Mainichi!F238</f>
        <v>0.52145268535272205</v>
      </c>
      <c r="E244" s="3">
        <f>Asahi!F238</f>
        <v>0.541221393558315</v>
      </c>
      <c r="F244" s="3">
        <f>Yomiuri!F238</f>
        <v>0.53513198141066698</v>
      </c>
      <c r="G244" s="1">
        <f t="shared" si="20"/>
        <v>1.0210959481830792</v>
      </c>
      <c r="H244" s="1">
        <f t="shared" si="21"/>
        <v>1.9335797810205166</v>
      </c>
      <c r="I244" s="1">
        <f t="shared" si="22"/>
        <v>1.7167246101463096</v>
      </c>
      <c r="J244" s="1">
        <f t="shared" si="23"/>
        <v>1.6832975227806617</v>
      </c>
      <c r="K244" s="1">
        <f t="shared" si="24"/>
        <v>1.5886744655326419</v>
      </c>
      <c r="L244" s="10">
        <f t="shared" si="25"/>
        <v>60.548998919277793</v>
      </c>
    </row>
    <row r="245" spans="1:12">
      <c r="B245" s="1" t="s">
        <v>17</v>
      </c>
      <c r="C245" s="3">
        <f>Nikkei!F239</f>
        <v>0.79366011331356101</v>
      </c>
      <c r="D245" s="3">
        <f>Mainichi!F239</f>
        <v>0.36818640290582999</v>
      </c>
      <c r="E245" s="3">
        <f>Asahi!F239</f>
        <v>0.63136639288729302</v>
      </c>
      <c r="F245" s="3">
        <f>Yomiuri!F239</f>
        <v>0.49364992484500703</v>
      </c>
      <c r="G245" s="1">
        <f t="shared" si="20"/>
        <v>1.7540470246122184</v>
      </c>
      <c r="H245" s="1">
        <f t="shared" si="21"/>
        <v>1.3652586405300215</v>
      </c>
      <c r="I245" s="1">
        <f t="shared" si="22"/>
        <v>2.0026596095228721</v>
      </c>
      <c r="J245" s="1">
        <f t="shared" si="23"/>
        <v>1.5528126228261647</v>
      </c>
      <c r="K245" s="1">
        <f t="shared" si="24"/>
        <v>1.6686944743728191</v>
      </c>
      <c r="L245" s="10">
        <f t="shared" si="25"/>
        <v>63.598793911205256</v>
      </c>
    </row>
    <row r="246" spans="1:12">
      <c r="B246" s="1" t="s">
        <v>18</v>
      </c>
      <c r="C246" s="3">
        <f>Nikkei!F240</f>
        <v>0.77779146085564499</v>
      </c>
      <c r="D246" s="3">
        <f>Mainichi!F240</f>
        <v>0.50945358335458901</v>
      </c>
      <c r="E246" s="3">
        <f>Asahi!F240</f>
        <v>0.49183971360465001</v>
      </c>
      <c r="F246" s="3">
        <f>Yomiuri!F240</f>
        <v>0.55097310358352702</v>
      </c>
      <c r="G246" s="1">
        <f t="shared" si="20"/>
        <v>1.7189761395299337</v>
      </c>
      <c r="H246" s="1">
        <f t="shared" si="21"/>
        <v>1.8890863463030425</v>
      </c>
      <c r="I246" s="1">
        <f t="shared" si="22"/>
        <v>1.5600886266544798</v>
      </c>
      <c r="J246" s="1">
        <f t="shared" si="23"/>
        <v>1.7331269529734683</v>
      </c>
      <c r="K246" s="1">
        <f t="shared" si="24"/>
        <v>1.7253195163652311</v>
      </c>
      <c r="L246" s="10">
        <f t="shared" si="25"/>
        <v>65.756938755091255</v>
      </c>
    </row>
    <row r="247" spans="1:12">
      <c r="B247" s="1" t="s">
        <v>19</v>
      </c>
      <c r="C247" s="3">
        <f>Nikkei!F241</f>
        <v>0.71319786024725795</v>
      </c>
      <c r="D247" s="3">
        <f>Mainichi!F241</f>
        <v>0.46569102226190201</v>
      </c>
      <c r="E247" s="3">
        <f>Asahi!F241</f>
        <v>0.56934910424609697</v>
      </c>
      <c r="F247" s="3">
        <f>Yomiuri!F241</f>
        <v>0.51377850763340605</v>
      </c>
      <c r="G247" s="1">
        <f t="shared" si="20"/>
        <v>1.5762195475637599</v>
      </c>
      <c r="H247" s="1">
        <f t="shared" si="21"/>
        <v>1.7268119814922505</v>
      </c>
      <c r="I247" s="1">
        <f t="shared" si="22"/>
        <v>1.8059441675021626</v>
      </c>
      <c r="J247" s="1">
        <f t="shared" si="23"/>
        <v>1.616128579864426</v>
      </c>
      <c r="K247" s="1">
        <f t="shared" si="24"/>
        <v>1.6812760691056496</v>
      </c>
      <c r="L247" s="10">
        <f t="shared" si="25"/>
        <v>64.078315035519125</v>
      </c>
    </row>
    <row r="248" spans="1:12">
      <c r="A248" s="1">
        <v>2007</v>
      </c>
      <c r="B248" s="1" t="s">
        <v>8</v>
      </c>
      <c r="C248" s="3">
        <f>Nikkei!F242</f>
        <v>0.91593295946905995</v>
      </c>
      <c r="D248" s="3">
        <f>Mainichi!F242</f>
        <v>0.45973320507482401</v>
      </c>
      <c r="E248" s="3">
        <f>Asahi!F242</f>
        <v>0.678920286984947</v>
      </c>
      <c r="F248" s="3">
        <f>Yomiuri!F242</f>
        <v>0.57080905154680595</v>
      </c>
      <c r="G248" s="1">
        <f t="shared" si="20"/>
        <v>2.0242789770464795</v>
      </c>
      <c r="H248" s="1">
        <f t="shared" si="21"/>
        <v>1.7047200157673867</v>
      </c>
      <c r="I248" s="1">
        <f t="shared" si="22"/>
        <v>2.1534979564126795</v>
      </c>
      <c r="J248" s="1">
        <f t="shared" si="23"/>
        <v>1.7955224053636887</v>
      </c>
      <c r="K248" s="1">
        <f t="shared" si="24"/>
        <v>1.9195048386475586</v>
      </c>
      <c r="L248" s="10">
        <f t="shared" si="25"/>
        <v>73.15790548811556</v>
      </c>
    </row>
    <row r="249" spans="1:12">
      <c r="B249" s="1" t="s">
        <v>9</v>
      </c>
      <c r="C249" s="3">
        <f>Nikkei!F243</f>
        <v>0.60392012170130305</v>
      </c>
      <c r="D249" s="3">
        <f>Mainichi!F243</f>
        <v>0.546906874495521</v>
      </c>
      <c r="E249" s="3">
        <f>Asahi!F243</f>
        <v>0.66759321560434104</v>
      </c>
      <c r="F249" s="3">
        <f>Yomiuri!F243</f>
        <v>0.60891763947394995</v>
      </c>
      <c r="G249" s="1">
        <f t="shared" si="20"/>
        <v>1.3347077354700161</v>
      </c>
      <c r="H249" s="1">
        <f t="shared" si="21"/>
        <v>2.0279655361451567</v>
      </c>
      <c r="I249" s="1">
        <f t="shared" si="22"/>
        <v>2.1175691065345843</v>
      </c>
      <c r="J249" s="1">
        <f t="shared" si="23"/>
        <v>1.9153958083423877</v>
      </c>
      <c r="K249" s="1">
        <f t="shared" si="24"/>
        <v>1.8489095466230363</v>
      </c>
      <c r="L249" s="10">
        <f t="shared" si="25"/>
        <v>70.467313832470253</v>
      </c>
    </row>
    <row r="250" spans="1:12">
      <c r="B250" s="1" t="s">
        <v>10</v>
      </c>
      <c r="C250" s="3">
        <f>Nikkei!F244</f>
        <v>0.95584567224218897</v>
      </c>
      <c r="D250" s="3">
        <f>Mainichi!F244</f>
        <v>0.47789919756368998</v>
      </c>
      <c r="E250" s="3">
        <f>Asahi!F244</f>
        <v>0.77336952552883698</v>
      </c>
      <c r="F250" s="3">
        <f>Yomiuri!F244</f>
        <v>0.647509898796367</v>
      </c>
      <c r="G250" s="1">
        <f t="shared" si="20"/>
        <v>2.1124889978217705</v>
      </c>
      <c r="H250" s="1">
        <f t="shared" si="21"/>
        <v>1.7720806733405321</v>
      </c>
      <c r="I250" s="1">
        <f t="shared" si="22"/>
        <v>2.4530857667759163</v>
      </c>
      <c r="J250" s="1">
        <f t="shared" si="23"/>
        <v>2.036790635735596</v>
      </c>
      <c r="K250" s="1">
        <f t="shared" si="24"/>
        <v>2.0936115184184536</v>
      </c>
      <c r="L250" s="10">
        <f t="shared" si="25"/>
        <v>79.793616827349879</v>
      </c>
    </row>
    <row r="251" spans="1:12">
      <c r="B251" s="1" t="s">
        <v>11</v>
      </c>
      <c r="C251" s="3">
        <f>Nikkei!F245</f>
        <v>0.96935428534208001</v>
      </c>
      <c r="D251" s="3">
        <f>Mainichi!F245</f>
        <v>0.55068201163887798</v>
      </c>
      <c r="E251" s="3">
        <f>Asahi!F245</f>
        <v>0.58768477819459097</v>
      </c>
      <c r="F251" s="3">
        <f>Yomiuri!F245</f>
        <v>0.60449055630497905</v>
      </c>
      <c r="G251" s="1">
        <f t="shared" si="20"/>
        <v>2.1423440229351973</v>
      </c>
      <c r="H251" s="1">
        <f t="shared" si="21"/>
        <v>2.0419639852010611</v>
      </c>
      <c r="I251" s="1">
        <f t="shared" si="22"/>
        <v>1.8641039207669909</v>
      </c>
      <c r="J251" s="1">
        <f t="shared" si="23"/>
        <v>1.9014700883511659</v>
      </c>
      <c r="K251" s="1">
        <f t="shared" si="24"/>
        <v>1.9874705043136038</v>
      </c>
      <c r="L251" s="10">
        <f t="shared" si="25"/>
        <v>75.748274444276532</v>
      </c>
    </row>
    <row r="252" spans="1:12">
      <c r="B252" s="1" t="s">
        <v>12</v>
      </c>
      <c r="C252" s="3">
        <f>Nikkei!F246</f>
        <v>0.66807266254965103</v>
      </c>
      <c r="D252" s="3">
        <f>Mainichi!F246</f>
        <v>0.59258287181166502</v>
      </c>
      <c r="E252" s="3">
        <f>Asahi!F246</f>
        <v>0.72194022756815901</v>
      </c>
      <c r="F252" s="3">
        <f>Yomiuri!F246</f>
        <v>0.38763970390556002</v>
      </c>
      <c r="G252" s="1">
        <f t="shared" si="20"/>
        <v>1.4764895530374329</v>
      </c>
      <c r="H252" s="1">
        <f t="shared" si="21"/>
        <v>2.1973350443848219</v>
      </c>
      <c r="I252" s="1">
        <f t="shared" si="22"/>
        <v>2.2899548511423489</v>
      </c>
      <c r="J252" s="1">
        <f t="shared" si="23"/>
        <v>1.2193495735305564</v>
      </c>
      <c r="K252" s="1">
        <f t="shared" si="24"/>
        <v>1.7957822555237899</v>
      </c>
      <c r="L252" s="10">
        <f t="shared" si="25"/>
        <v>68.442478435953745</v>
      </c>
    </row>
    <row r="253" spans="1:12">
      <c r="B253" s="1" t="s">
        <v>13</v>
      </c>
      <c r="C253" s="3">
        <f>Nikkei!F247</f>
        <v>0.63752834739827802</v>
      </c>
      <c r="D253" s="3">
        <f>Mainichi!F247</f>
        <v>0.36280394680237299</v>
      </c>
      <c r="E253" s="3">
        <f>Asahi!F247</f>
        <v>0.70343787753198805</v>
      </c>
      <c r="F253" s="3">
        <f>Yomiuri!F247</f>
        <v>0.58224514950877304</v>
      </c>
      <c r="G253" s="1">
        <f t="shared" si="20"/>
        <v>1.4089843776968185</v>
      </c>
      <c r="H253" s="1">
        <f t="shared" si="21"/>
        <v>1.3453001503616659</v>
      </c>
      <c r="I253" s="1">
        <f t="shared" si="22"/>
        <v>2.2312664104585758</v>
      </c>
      <c r="J253" s="1">
        <f t="shared" si="23"/>
        <v>1.8314955036616265</v>
      </c>
      <c r="K253" s="1">
        <f t="shared" si="24"/>
        <v>1.7042616105446715</v>
      </c>
      <c r="L253" s="10">
        <f t="shared" si="25"/>
        <v>64.954360791868424</v>
      </c>
    </row>
    <row r="254" spans="1:12">
      <c r="B254" s="1" t="s">
        <v>14</v>
      </c>
      <c r="C254" s="3">
        <f>Nikkei!F248</f>
        <v>0.92391797318805302</v>
      </c>
      <c r="D254" s="3">
        <f>Mainichi!F248</f>
        <v>0.51654371333617899</v>
      </c>
      <c r="E254" s="3">
        <f>Asahi!F248</f>
        <v>0.80658537023737398</v>
      </c>
      <c r="F254" s="3">
        <f>Yomiuri!F248</f>
        <v>0.79877551751603004</v>
      </c>
      <c r="G254" s="1">
        <f t="shared" si="20"/>
        <v>2.0419264426559223</v>
      </c>
      <c r="H254" s="1">
        <f t="shared" si="21"/>
        <v>1.9153770000139088</v>
      </c>
      <c r="I254" s="1">
        <f t="shared" si="22"/>
        <v>2.5584446064977602</v>
      </c>
      <c r="J254" s="1">
        <f t="shared" si="23"/>
        <v>2.5126079109458597</v>
      </c>
      <c r="K254" s="1">
        <f t="shared" si="24"/>
        <v>2.2570889900283628</v>
      </c>
      <c r="L254" s="10">
        <f t="shared" si="25"/>
        <v>86.024218166130751</v>
      </c>
    </row>
    <row r="255" spans="1:12">
      <c r="B255" s="1" t="s">
        <v>15</v>
      </c>
      <c r="C255" s="3">
        <f>Nikkei!F249</f>
        <v>1.2798532145535</v>
      </c>
      <c r="D255" s="3">
        <f>Mainichi!F249</f>
        <v>0.55906228990746099</v>
      </c>
      <c r="E255" s="3">
        <f>Asahi!F249</f>
        <v>1.0267176256131301</v>
      </c>
      <c r="F255" s="3">
        <f>Yomiuri!F249</f>
        <v>0.68829974121267401</v>
      </c>
      <c r="G255" s="1">
        <f t="shared" si="20"/>
        <v>2.8285694156347514</v>
      </c>
      <c r="H255" s="1">
        <f t="shared" si="21"/>
        <v>2.0730385909603486</v>
      </c>
      <c r="I255" s="1">
        <f t="shared" si="22"/>
        <v>3.2566920608453951</v>
      </c>
      <c r="J255" s="1">
        <f t="shared" si="23"/>
        <v>2.1650981245031033</v>
      </c>
      <c r="K255" s="1">
        <f t="shared" si="24"/>
        <v>2.5808495479858995</v>
      </c>
      <c r="L255" s="10">
        <f t="shared" si="25"/>
        <v>98.363673541781381</v>
      </c>
    </row>
    <row r="256" spans="1:12">
      <c r="B256" s="1" t="s">
        <v>16</v>
      </c>
      <c r="C256" s="3">
        <f>Nikkei!F250</f>
        <v>1.2096577427739701</v>
      </c>
      <c r="D256" s="3">
        <f>Mainichi!F250</f>
        <v>0.46161757585694402</v>
      </c>
      <c r="E256" s="3">
        <f>Asahi!F250</f>
        <v>0.81787016856841499</v>
      </c>
      <c r="F256" s="3">
        <f>Yomiuri!F250</f>
        <v>0.65202213804782905</v>
      </c>
      <c r="G256" s="1">
        <f t="shared" si="20"/>
        <v>2.6734322777709383</v>
      </c>
      <c r="H256" s="1">
        <f t="shared" si="21"/>
        <v>1.7117073826879126</v>
      </c>
      <c r="I256" s="1">
        <f t="shared" si="22"/>
        <v>2.5942393685785183</v>
      </c>
      <c r="J256" s="1">
        <f t="shared" si="23"/>
        <v>2.0509842205296822</v>
      </c>
      <c r="K256" s="1">
        <f t="shared" si="24"/>
        <v>2.2575908123917632</v>
      </c>
      <c r="L256" s="10">
        <f t="shared" si="25"/>
        <v>86.04334407417447</v>
      </c>
    </row>
    <row r="257" spans="1:12">
      <c r="B257" s="1" t="s">
        <v>17</v>
      </c>
      <c r="C257" s="3">
        <f>Nikkei!F251</f>
        <v>1.38956287188832</v>
      </c>
      <c r="D257" s="3">
        <f>Mainichi!F251</f>
        <v>0.58936914850895095</v>
      </c>
      <c r="E257" s="3">
        <f>Asahi!F251</f>
        <v>0.75461465036247299</v>
      </c>
      <c r="F257" s="3">
        <f>Yomiuri!F251</f>
        <v>0.55315170495812804</v>
      </c>
      <c r="G257" s="1">
        <f t="shared" si="20"/>
        <v>3.0710357999109372</v>
      </c>
      <c r="H257" s="1">
        <f t="shared" si="21"/>
        <v>2.1854183536198311</v>
      </c>
      <c r="I257" s="1">
        <f t="shared" si="22"/>
        <v>2.3935963302134833</v>
      </c>
      <c r="J257" s="1">
        <f t="shared" si="23"/>
        <v>1.7399799059353249</v>
      </c>
      <c r="K257" s="1">
        <f t="shared" si="24"/>
        <v>2.3475075974198942</v>
      </c>
      <c r="L257" s="10">
        <f t="shared" si="25"/>
        <v>89.470333956376606</v>
      </c>
    </row>
    <row r="258" spans="1:12">
      <c r="B258" s="1" t="s">
        <v>18</v>
      </c>
      <c r="C258" s="3">
        <f>Nikkei!F252</f>
        <v>1.3467719245373799</v>
      </c>
      <c r="D258" s="3">
        <f>Mainichi!F252</f>
        <v>0.51489712408539301</v>
      </c>
      <c r="E258" s="3">
        <f>Asahi!F252</f>
        <v>0.73931305717191598</v>
      </c>
      <c r="F258" s="3">
        <f>Yomiuri!F252</f>
        <v>0.54112156254124999</v>
      </c>
      <c r="G258" s="1">
        <f t="shared" si="20"/>
        <v>2.9764646697480677</v>
      </c>
      <c r="H258" s="1">
        <f t="shared" si="21"/>
        <v>1.9092713421615344</v>
      </c>
      <c r="I258" s="1">
        <f t="shared" si="22"/>
        <v>2.3450605148940431</v>
      </c>
      <c r="J258" s="1">
        <f t="shared" si="23"/>
        <v>1.70213819653936</v>
      </c>
      <c r="K258" s="1">
        <f t="shared" si="24"/>
        <v>2.2332336808357511</v>
      </c>
      <c r="L258" s="10">
        <f t="shared" si="25"/>
        <v>85.115023034050495</v>
      </c>
    </row>
    <row r="259" spans="1:12">
      <c r="B259" s="1" t="s">
        <v>19</v>
      </c>
      <c r="C259" s="3">
        <f>Nikkei!F253</f>
        <v>1.3631204444475</v>
      </c>
      <c r="D259" s="3">
        <f>Mainichi!F253</f>
        <v>0.56361933034201095</v>
      </c>
      <c r="E259" s="3">
        <f>Asahi!F253</f>
        <v>0.81003080494923396</v>
      </c>
      <c r="F259" s="3">
        <f>Yomiuri!F253</f>
        <v>0.64222516837742305</v>
      </c>
      <c r="G259" s="1">
        <f t="shared" si="20"/>
        <v>3.0125960970733443</v>
      </c>
      <c r="H259" s="1">
        <f t="shared" si="21"/>
        <v>2.0899363872380272</v>
      </c>
      <c r="I259" s="1">
        <f t="shared" si="22"/>
        <v>2.5693733366494169</v>
      </c>
      <c r="J259" s="1">
        <f t="shared" si="23"/>
        <v>2.0201671224121696</v>
      </c>
      <c r="K259" s="1">
        <f t="shared" si="24"/>
        <v>2.4230182358432395</v>
      </c>
      <c r="L259" s="10">
        <f t="shared" si="25"/>
        <v>92.348263742172094</v>
      </c>
    </row>
    <row r="260" spans="1:12">
      <c r="A260" s="1">
        <v>2008</v>
      </c>
      <c r="B260" s="1" t="s">
        <v>8</v>
      </c>
      <c r="C260" s="3">
        <f>Nikkei!F254</f>
        <v>1.91712627056948</v>
      </c>
      <c r="D260" s="3">
        <f>Mainichi!F254</f>
        <v>0.74410560330436004</v>
      </c>
      <c r="E260" s="3">
        <f>Asahi!F254</f>
        <v>1.07073809548372</v>
      </c>
      <c r="F260" s="3">
        <f>Yomiuri!F254</f>
        <v>0.91009491543667598</v>
      </c>
      <c r="G260" s="1">
        <f t="shared" si="20"/>
        <v>4.2369895806641855</v>
      </c>
      <c r="H260" s="1">
        <f t="shared" si="21"/>
        <v>2.7591909868488957</v>
      </c>
      <c r="I260" s="1">
        <f t="shared" si="22"/>
        <v>3.3963225796617271</v>
      </c>
      <c r="J260" s="1">
        <f t="shared" si="23"/>
        <v>2.8627713720480981</v>
      </c>
      <c r="K260" s="1">
        <f t="shared" si="24"/>
        <v>3.3138186298057262</v>
      </c>
      <c r="L260" s="10">
        <f t="shared" si="25"/>
        <v>126.2992544967463</v>
      </c>
    </row>
    <row r="261" spans="1:12">
      <c r="B261" s="1" t="s">
        <v>9</v>
      </c>
      <c r="C261" s="3">
        <f>Nikkei!F255</f>
        <v>1.7189180500269501</v>
      </c>
      <c r="D261" s="3">
        <f>Mainichi!F255</f>
        <v>0.50068679960403095</v>
      </c>
      <c r="E261" s="3">
        <f>Asahi!F255</f>
        <v>0.91785266966926005</v>
      </c>
      <c r="F261" s="3">
        <f>Yomiuri!F255</f>
        <v>0.84977239851772601</v>
      </c>
      <c r="G261" s="1">
        <f t="shared" si="20"/>
        <v>3.7989348848766076</v>
      </c>
      <c r="H261" s="1">
        <f t="shared" si="21"/>
        <v>1.8565785535908579</v>
      </c>
      <c r="I261" s="1">
        <f t="shared" si="22"/>
        <v>2.9113783846386938</v>
      </c>
      <c r="J261" s="1">
        <f t="shared" si="23"/>
        <v>2.6730224001591627</v>
      </c>
      <c r="K261" s="1">
        <f t="shared" si="24"/>
        <v>2.8099785558163304</v>
      </c>
      <c r="L261" s="10">
        <f t="shared" si="25"/>
        <v>107.09644564109786</v>
      </c>
    </row>
    <row r="262" spans="1:12">
      <c r="B262" s="1" t="s">
        <v>10</v>
      </c>
      <c r="C262" s="3">
        <f>Nikkei!F256</f>
        <v>1.83421637226474</v>
      </c>
      <c r="D262" s="3">
        <f>Mainichi!F256</f>
        <v>1.20463621829741</v>
      </c>
      <c r="E262" s="3">
        <f>Asahi!F256</f>
        <v>1.05919973201019</v>
      </c>
      <c r="F262" s="3">
        <f>Yomiuri!F256</f>
        <v>1.29783986857155</v>
      </c>
      <c r="G262" s="1">
        <f t="shared" si="20"/>
        <v>4.0537526282297689</v>
      </c>
      <c r="H262" s="1">
        <f t="shared" si="21"/>
        <v>4.4668678493990805</v>
      </c>
      <c r="I262" s="1">
        <f t="shared" si="22"/>
        <v>3.3597235228402824</v>
      </c>
      <c r="J262" s="1">
        <f t="shared" si="23"/>
        <v>4.0824520148720875</v>
      </c>
      <c r="K262" s="1">
        <f t="shared" si="24"/>
        <v>3.9906990038353047</v>
      </c>
      <c r="L262" s="10">
        <f t="shared" si="25"/>
        <v>152.09713186229976</v>
      </c>
    </row>
    <row r="263" spans="1:12">
      <c r="B263" s="1" t="s">
        <v>11</v>
      </c>
      <c r="C263" s="3">
        <f>Nikkei!F257</f>
        <v>1.62298394953331</v>
      </c>
      <c r="D263" s="3">
        <f>Mainichi!F257</f>
        <v>0.65739717033356804</v>
      </c>
      <c r="E263" s="3">
        <f>Asahi!F257</f>
        <v>0.86927755034051202</v>
      </c>
      <c r="F263" s="3">
        <f>Yomiuri!F257</f>
        <v>0.68522166206470303</v>
      </c>
      <c r="G263" s="1">
        <f t="shared" si="20"/>
        <v>3.5869134909487044</v>
      </c>
      <c r="H263" s="1">
        <f t="shared" si="21"/>
        <v>2.4376705928693561</v>
      </c>
      <c r="I263" s="1">
        <f t="shared" si="22"/>
        <v>2.7573007672625613</v>
      </c>
      <c r="J263" s="1">
        <f t="shared" si="23"/>
        <v>2.1554157971807038</v>
      </c>
      <c r="K263" s="1">
        <f t="shared" si="24"/>
        <v>2.7343251620653315</v>
      </c>
      <c r="L263" s="10">
        <f t="shared" si="25"/>
        <v>104.21307503506679</v>
      </c>
    </row>
    <row r="264" spans="1:12">
      <c r="B264" s="1" t="s">
        <v>12</v>
      </c>
      <c r="C264" s="3">
        <f>Nikkei!F258</f>
        <v>1.11595445114657</v>
      </c>
      <c r="D264" s="3">
        <f>Mainichi!F258</f>
        <v>0.60182333707330404</v>
      </c>
      <c r="E264" s="3">
        <f>Asahi!F258</f>
        <v>0.69751955749016903</v>
      </c>
      <c r="F264" s="3">
        <f>Yomiuri!F258</f>
        <v>0.85898186816719202</v>
      </c>
      <c r="G264" s="1">
        <f t="shared" si="20"/>
        <v>2.4663411349526316</v>
      </c>
      <c r="H264" s="1">
        <f t="shared" si="21"/>
        <v>2.2315992783201444</v>
      </c>
      <c r="I264" s="1">
        <f t="shared" si="22"/>
        <v>2.2124938235146008</v>
      </c>
      <c r="J264" s="1">
        <f t="shared" si="23"/>
        <v>2.7019914731833614</v>
      </c>
      <c r="K264" s="1">
        <f t="shared" si="24"/>
        <v>2.4031064274926845</v>
      </c>
      <c r="L264" s="10">
        <f t="shared" si="25"/>
        <v>91.589366882899924</v>
      </c>
    </row>
    <row r="265" spans="1:12">
      <c r="B265" s="1" t="s">
        <v>13</v>
      </c>
      <c r="C265" s="3">
        <f>Nikkei!F259</f>
        <v>1.49451330738979</v>
      </c>
      <c r="D265" s="3">
        <f>Mainichi!F259</f>
        <v>0.59417476278629699</v>
      </c>
      <c r="E265" s="3">
        <f>Asahi!F259</f>
        <v>0.76368594373135101</v>
      </c>
      <c r="F265" s="3">
        <f>Yomiuri!F259</f>
        <v>0.63307571899967596</v>
      </c>
      <c r="G265" s="1">
        <f t="shared" ref="G265:G328" si="26">C265/$C$5</f>
        <v>3.3029839550910376</v>
      </c>
      <c r="H265" s="1">
        <f t="shared" ref="H265:H328" si="27">D265/$D$5</f>
        <v>2.2032378775441819</v>
      </c>
      <c r="I265" s="1">
        <f t="shared" ref="I265:I328" si="28">E265/$E$5</f>
        <v>2.4223699758187029</v>
      </c>
      <c r="J265" s="1">
        <f t="shared" ref="J265:J328" si="29">F265/$F$5</f>
        <v>1.9913868476250611</v>
      </c>
      <c r="K265" s="1">
        <f t="shared" ref="K265:K328" si="30">AVERAGE(G265:J265)</f>
        <v>2.4799946640197459</v>
      </c>
      <c r="L265" s="10">
        <f t="shared" ref="L265:L328" si="31">K265*$L$7</f>
        <v>94.519800934297194</v>
      </c>
    </row>
    <row r="266" spans="1:12">
      <c r="B266" s="1" t="s">
        <v>14</v>
      </c>
      <c r="C266" s="3">
        <f>Nikkei!F260</f>
        <v>1.36639822020306</v>
      </c>
      <c r="D266" s="3">
        <f>Mainichi!F260</f>
        <v>0.70561042167010701</v>
      </c>
      <c r="E266" s="3">
        <f>Asahi!F260</f>
        <v>0.95136931303503403</v>
      </c>
      <c r="F266" s="3">
        <f>Yomiuri!F260</f>
        <v>0.62167730069113103</v>
      </c>
      <c r="G266" s="1">
        <f t="shared" si="26"/>
        <v>3.0198402217495639</v>
      </c>
      <c r="H266" s="1">
        <f t="shared" si="27"/>
        <v>2.6164484006747437</v>
      </c>
      <c r="I266" s="1">
        <f t="shared" si="28"/>
        <v>3.0176913412223692</v>
      </c>
      <c r="J266" s="1">
        <f t="shared" si="29"/>
        <v>1.9555322734846545</v>
      </c>
      <c r="K266" s="1">
        <f t="shared" si="30"/>
        <v>2.652378059282833</v>
      </c>
      <c r="L266" s="10">
        <f t="shared" si="31"/>
        <v>101.08983289486416</v>
      </c>
    </row>
    <row r="267" spans="1:12">
      <c r="B267" s="1" t="s">
        <v>15</v>
      </c>
      <c r="C267" s="3">
        <f>Nikkei!F261</f>
        <v>1.5649049855246799</v>
      </c>
      <c r="D267" s="3">
        <f>Mainichi!F261</f>
        <v>0.73462792228932405</v>
      </c>
      <c r="E267" s="3">
        <f>Asahi!F261</f>
        <v>0.94505689086653799</v>
      </c>
      <c r="F267" s="3">
        <f>Yomiuri!F261</f>
        <v>0.69206247071238103</v>
      </c>
      <c r="G267" s="1">
        <f t="shared" si="26"/>
        <v>3.4585547233818508</v>
      </c>
      <c r="H267" s="1">
        <f t="shared" si="27"/>
        <v>2.7240471417860603</v>
      </c>
      <c r="I267" s="1">
        <f t="shared" si="28"/>
        <v>2.9976686839230271</v>
      </c>
      <c r="J267" s="1">
        <f t="shared" si="29"/>
        <v>2.1769340705234739</v>
      </c>
      <c r="K267" s="1">
        <f t="shared" si="30"/>
        <v>2.8393011549036031</v>
      </c>
      <c r="L267" s="10">
        <f t="shared" si="31"/>
        <v>108.21401507332916</v>
      </c>
    </row>
    <row r="268" spans="1:12">
      <c r="B268" s="1" t="s">
        <v>16</v>
      </c>
      <c r="C268" s="3">
        <f>Nikkei!F262</f>
        <v>1.9246563192835799</v>
      </c>
      <c r="D268" s="3">
        <f>Mainichi!F262</f>
        <v>0.89597754056626699</v>
      </c>
      <c r="E268" s="3">
        <f>Asahi!F262</f>
        <v>1.3955441586264199</v>
      </c>
      <c r="F268" s="3">
        <f>Yomiuri!F262</f>
        <v>0.95138201471438399</v>
      </c>
      <c r="G268" s="1">
        <f t="shared" si="26"/>
        <v>4.2536315402645091</v>
      </c>
      <c r="H268" s="1">
        <f t="shared" si="27"/>
        <v>3.3223418065544341</v>
      </c>
      <c r="I268" s="1">
        <f t="shared" si="28"/>
        <v>4.4265896178063109</v>
      </c>
      <c r="J268" s="1">
        <f t="shared" si="29"/>
        <v>2.9926430193261391</v>
      </c>
      <c r="K268" s="1">
        <f t="shared" si="30"/>
        <v>3.7488014959878484</v>
      </c>
      <c r="L268" s="10">
        <f t="shared" si="31"/>
        <v>142.87771513533616</v>
      </c>
    </row>
    <row r="269" spans="1:12">
      <c r="B269" s="1" t="s">
        <v>17</v>
      </c>
      <c r="C269" s="3">
        <f>Nikkei!F263</f>
        <v>2.7071792682734901</v>
      </c>
      <c r="D269" s="3">
        <f>Mainichi!F263</f>
        <v>1.6237028470474699</v>
      </c>
      <c r="E269" s="3">
        <f>Asahi!F263</f>
        <v>1.98300516625378</v>
      </c>
      <c r="F269" s="3">
        <f>Yomiuri!F263</f>
        <v>2.0861237290335599</v>
      </c>
      <c r="G269" s="1">
        <f t="shared" si="26"/>
        <v>5.983064615382709</v>
      </c>
      <c r="H269" s="1">
        <f t="shared" si="27"/>
        <v>6.0207936091320917</v>
      </c>
      <c r="I269" s="1">
        <f t="shared" si="28"/>
        <v>6.2899837505930707</v>
      </c>
      <c r="J269" s="1">
        <f t="shared" si="29"/>
        <v>6.562057636770783</v>
      </c>
      <c r="K269" s="1">
        <f t="shared" si="30"/>
        <v>6.2139749029696638</v>
      </c>
      <c r="L269" s="10">
        <f t="shared" si="31"/>
        <v>236.83263490873981</v>
      </c>
    </row>
    <row r="270" spans="1:12">
      <c r="B270" s="1" t="s">
        <v>18</v>
      </c>
      <c r="C270" s="3">
        <f>Nikkei!F264</f>
        <v>1.6173746808093701</v>
      </c>
      <c r="D270" s="3">
        <f>Mainichi!F264</f>
        <v>0.87778444242000797</v>
      </c>
      <c r="E270" s="3">
        <f>Asahi!F264</f>
        <v>1.1809943072472</v>
      </c>
      <c r="F270" s="3">
        <f>Yomiuri!F264</f>
        <v>1.00033547220887</v>
      </c>
      <c r="G270" s="1">
        <f t="shared" si="26"/>
        <v>3.574516595917153</v>
      </c>
      <c r="H270" s="1">
        <f t="shared" si="27"/>
        <v>3.2548806394766712</v>
      </c>
      <c r="I270" s="1">
        <f t="shared" si="28"/>
        <v>3.7460492431098062</v>
      </c>
      <c r="J270" s="1">
        <f t="shared" si="29"/>
        <v>3.1466297676322159</v>
      </c>
      <c r="K270" s="1">
        <f t="shared" si="30"/>
        <v>3.4305190615339614</v>
      </c>
      <c r="L270" s="10">
        <f t="shared" si="31"/>
        <v>130.74704696014632</v>
      </c>
    </row>
    <row r="271" spans="1:12">
      <c r="B271" s="1" t="s">
        <v>19</v>
      </c>
      <c r="C271" s="3">
        <f>Nikkei!F265</f>
        <v>1.88452408004591</v>
      </c>
      <c r="D271" s="3">
        <f>Mainichi!F265</f>
        <v>1.04882659894506</v>
      </c>
      <c r="E271" s="3">
        <f>Asahi!F265</f>
        <v>1.2998212316912201</v>
      </c>
      <c r="F271" s="3">
        <f>Yomiuri!F265</f>
        <v>0.97553651496859795</v>
      </c>
      <c r="G271" s="1">
        <f t="shared" si="26"/>
        <v>4.1649363499115957</v>
      </c>
      <c r="H271" s="1">
        <f t="shared" si="27"/>
        <v>3.8891158536174868</v>
      </c>
      <c r="I271" s="1">
        <f t="shared" si="28"/>
        <v>4.1229617376434611</v>
      </c>
      <c r="J271" s="1">
        <f t="shared" si="29"/>
        <v>3.0686227997435624</v>
      </c>
      <c r="K271" s="1">
        <f t="shared" si="30"/>
        <v>3.8114091852290262</v>
      </c>
      <c r="L271" s="10">
        <f t="shared" si="31"/>
        <v>145.26387604523129</v>
      </c>
    </row>
    <row r="272" spans="1:12">
      <c r="A272" s="1">
        <v>2009</v>
      </c>
      <c r="B272" s="1" t="s">
        <v>8</v>
      </c>
      <c r="C272" s="3">
        <f>Nikkei!F266</f>
        <v>1.65412413283836</v>
      </c>
      <c r="D272" s="3">
        <f>Mainichi!F266</f>
        <v>0.85206803246810103</v>
      </c>
      <c r="E272" s="3">
        <f>Asahi!F266</f>
        <v>1.0582767345584101</v>
      </c>
      <c r="F272" s="3">
        <f>Yomiuri!F266</f>
        <v>1.0444331144966399</v>
      </c>
      <c r="G272" s="1">
        <f t="shared" si="26"/>
        <v>3.6557355785852566</v>
      </c>
      <c r="H272" s="1">
        <f t="shared" si="27"/>
        <v>3.1595225528847739</v>
      </c>
      <c r="I272" s="1">
        <f t="shared" si="28"/>
        <v>3.3567958254886401</v>
      </c>
      <c r="J272" s="1">
        <f t="shared" si="29"/>
        <v>3.2853421873754609</v>
      </c>
      <c r="K272" s="1">
        <f t="shared" si="30"/>
        <v>3.3643490360835329</v>
      </c>
      <c r="L272" s="10">
        <f t="shared" si="31"/>
        <v>128.22511506886784</v>
      </c>
    </row>
    <row r="273" spans="1:12">
      <c r="B273" s="1" t="s">
        <v>9</v>
      </c>
      <c r="C273" s="3">
        <f>Nikkei!F267</f>
        <v>2.0558725409383198</v>
      </c>
      <c r="D273" s="3">
        <f>Mainichi!F267</f>
        <v>1.3103500891297599</v>
      </c>
      <c r="E273" s="3">
        <f>Asahi!F267</f>
        <v>1.449061645762</v>
      </c>
      <c r="F273" s="3">
        <f>Yomiuri!F267</f>
        <v>1.11503469171137</v>
      </c>
      <c r="G273" s="1">
        <f t="shared" si="26"/>
        <v>4.5436290080891544</v>
      </c>
      <c r="H273" s="1">
        <f t="shared" si="27"/>
        <v>4.8588616178779631</v>
      </c>
      <c r="I273" s="1">
        <f t="shared" si="28"/>
        <v>4.5963441551035134</v>
      </c>
      <c r="J273" s="1">
        <f t="shared" si="29"/>
        <v>3.5074247093669113</v>
      </c>
      <c r="K273" s="1">
        <f t="shared" si="30"/>
        <v>4.3765648726093858</v>
      </c>
      <c r="L273" s="10">
        <f t="shared" si="31"/>
        <v>166.8036010466929</v>
      </c>
    </row>
    <row r="274" spans="1:12">
      <c r="B274" s="1" t="s">
        <v>10</v>
      </c>
      <c r="C274" s="3">
        <f>Nikkei!F268</f>
        <v>1.7692233028120099</v>
      </c>
      <c r="D274" s="3">
        <f>Mainichi!F268</f>
        <v>1.0857714503062099</v>
      </c>
      <c r="E274" s="3">
        <f>Asahi!F268</f>
        <v>0.87669944952490497</v>
      </c>
      <c r="F274" s="3">
        <f>Yomiuri!F268</f>
        <v>0.82541264878417497</v>
      </c>
      <c r="G274" s="1">
        <f t="shared" si="26"/>
        <v>3.910113180837083</v>
      </c>
      <c r="H274" s="1">
        <f t="shared" si="27"/>
        <v>4.026109716361538</v>
      </c>
      <c r="I274" s="1">
        <f t="shared" si="28"/>
        <v>2.7808426248748459</v>
      </c>
      <c r="J274" s="1">
        <f t="shared" si="29"/>
        <v>2.59639699221036</v>
      </c>
      <c r="K274" s="1">
        <f t="shared" si="30"/>
        <v>3.3283656285709569</v>
      </c>
      <c r="L274" s="10">
        <f t="shared" si="31"/>
        <v>126.85368287815757</v>
      </c>
    </row>
    <row r="275" spans="1:12">
      <c r="B275" s="1" t="s">
        <v>11</v>
      </c>
      <c r="C275" s="3">
        <f>Nikkei!F269</f>
        <v>1.4089410353183101</v>
      </c>
      <c r="D275" s="3">
        <f>Mainichi!F269</f>
        <v>0.82239603191130795</v>
      </c>
      <c r="E275" s="3">
        <f>Asahi!F269</f>
        <v>1.07033462179363</v>
      </c>
      <c r="F275" s="3">
        <f>Yomiuri!F269</f>
        <v>0.90643555242502805</v>
      </c>
      <c r="G275" s="1">
        <f t="shared" si="26"/>
        <v>3.1138629614838087</v>
      </c>
      <c r="H275" s="1">
        <f t="shared" si="27"/>
        <v>3.0494968843042467</v>
      </c>
      <c r="I275" s="1">
        <f t="shared" si="28"/>
        <v>3.3950427832206254</v>
      </c>
      <c r="J275" s="1">
        <f t="shared" si="29"/>
        <v>2.851260573018251</v>
      </c>
      <c r="K275" s="1">
        <f t="shared" si="30"/>
        <v>3.102415800506733</v>
      </c>
      <c r="L275" s="10">
        <f t="shared" si="31"/>
        <v>118.24207855512542</v>
      </c>
    </row>
    <row r="276" spans="1:12">
      <c r="B276" s="1" t="s">
        <v>12</v>
      </c>
      <c r="C276" s="3">
        <f>Nikkei!F270</f>
        <v>1.5446856241656699</v>
      </c>
      <c r="D276" s="3">
        <f>Mainichi!F270</f>
        <v>0.83210792317814297</v>
      </c>
      <c r="E276" s="3">
        <f>Asahi!F270</f>
        <v>0.94570108508985296</v>
      </c>
      <c r="F276" s="3">
        <f>Yomiuri!F270</f>
        <v>0.872925166213257</v>
      </c>
      <c r="G276" s="1">
        <f t="shared" si="26"/>
        <v>3.4138684527272001</v>
      </c>
      <c r="H276" s="1">
        <f t="shared" si="27"/>
        <v>3.0855091959031786</v>
      </c>
      <c r="I276" s="1">
        <f t="shared" si="28"/>
        <v>2.9997120327079081</v>
      </c>
      <c r="J276" s="1">
        <f t="shared" si="29"/>
        <v>2.7458511561693459</v>
      </c>
      <c r="K276" s="1">
        <f t="shared" si="30"/>
        <v>3.0612352093769082</v>
      </c>
      <c r="L276" s="10">
        <f t="shared" si="31"/>
        <v>116.67256659914456</v>
      </c>
    </row>
    <row r="277" spans="1:12">
      <c r="B277" s="1" t="s">
        <v>13</v>
      </c>
      <c r="C277" s="3">
        <f>Nikkei!F271</f>
        <v>1.39043662870875</v>
      </c>
      <c r="D277" s="3">
        <f>Mainichi!F271</f>
        <v>0.91508214365016505</v>
      </c>
      <c r="E277" s="3">
        <f>Asahi!F271</f>
        <v>1.1347710663347901</v>
      </c>
      <c r="F277" s="3">
        <f>Yomiuri!F271</f>
        <v>0.75629262998730196</v>
      </c>
      <c r="G277" s="1">
        <f t="shared" si="26"/>
        <v>3.0729668665292547</v>
      </c>
      <c r="H277" s="1">
        <f t="shared" si="27"/>
        <v>3.3931828920164073</v>
      </c>
      <c r="I277" s="1">
        <f t="shared" si="28"/>
        <v>3.5994316552252172</v>
      </c>
      <c r="J277" s="1">
        <f t="shared" si="29"/>
        <v>2.3789748226203109</v>
      </c>
      <c r="K277" s="1">
        <f t="shared" si="30"/>
        <v>3.1111390590977974</v>
      </c>
      <c r="L277" s="10">
        <f t="shared" si="31"/>
        <v>118.57454728075943</v>
      </c>
    </row>
    <row r="278" spans="1:12">
      <c r="B278" s="1" t="s">
        <v>14</v>
      </c>
      <c r="C278" s="3">
        <f>Nikkei!F272</f>
        <v>1.6355221065690599</v>
      </c>
      <c r="D278" s="3">
        <f>Mainichi!F272</f>
        <v>0.99482947645349895</v>
      </c>
      <c r="E278" s="3">
        <f>Asahi!F272</f>
        <v>1.0306204890306201</v>
      </c>
      <c r="F278" s="3">
        <f>Yomiuri!F272</f>
        <v>1.1594348269146999</v>
      </c>
      <c r="G278" s="1">
        <f t="shared" si="26"/>
        <v>3.6146237370272911</v>
      </c>
      <c r="H278" s="1">
        <f t="shared" si="27"/>
        <v>3.6888910830568613</v>
      </c>
      <c r="I278" s="1">
        <f t="shared" si="28"/>
        <v>3.2690717297915799</v>
      </c>
      <c r="J278" s="1">
        <f t="shared" si="29"/>
        <v>3.6470886431162497</v>
      </c>
      <c r="K278" s="1">
        <f t="shared" si="30"/>
        <v>3.5549187982479955</v>
      </c>
      <c r="L278" s="10">
        <f t="shared" si="31"/>
        <v>135.48828230273813</v>
      </c>
    </row>
    <row r="279" spans="1:12">
      <c r="B279" s="1" t="s">
        <v>15</v>
      </c>
      <c r="C279" s="3">
        <f>Nikkei!F273</f>
        <v>1.48993868673074</v>
      </c>
      <c r="D279" s="3">
        <f>Mainichi!F273</f>
        <v>1.0597364570166601</v>
      </c>
      <c r="E279" s="3">
        <f>Asahi!F273</f>
        <v>1.43197664273585</v>
      </c>
      <c r="F279" s="3">
        <f>Yomiuri!F273</f>
        <v>1.13982952966262</v>
      </c>
      <c r="G279" s="1">
        <f t="shared" si="26"/>
        <v>3.2928737081211663</v>
      </c>
      <c r="H279" s="1">
        <f t="shared" si="27"/>
        <v>3.929570302455506</v>
      </c>
      <c r="I279" s="1">
        <f t="shared" si="28"/>
        <v>4.542151461487725</v>
      </c>
      <c r="J279" s="1">
        <f t="shared" si="29"/>
        <v>3.585418719724998</v>
      </c>
      <c r="K279" s="1">
        <f t="shared" si="30"/>
        <v>3.8375035479473487</v>
      </c>
      <c r="L279" s="10">
        <f t="shared" si="31"/>
        <v>146.25840801154021</v>
      </c>
    </row>
    <row r="280" spans="1:12">
      <c r="B280" s="1" t="s">
        <v>16</v>
      </c>
      <c r="C280" s="3">
        <f>Nikkei!F274</f>
        <v>1.4724933254002901</v>
      </c>
      <c r="D280" s="3">
        <f>Mainichi!F274</f>
        <v>0.91430866363845797</v>
      </c>
      <c r="E280" s="3">
        <f>Asahi!F274</f>
        <v>0.92281013838197301</v>
      </c>
      <c r="F280" s="3">
        <f>Yomiuri!F274</f>
        <v>1.0054687102313</v>
      </c>
      <c r="G280" s="1">
        <f t="shared" si="26"/>
        <v>3.2543181808600008</v>
      </c>
      <c r="H280" s="1">
        <f t="shared" si="27"/>
        <v>3.3903147788516459</v>
      </c>
      <c r="I280" s="1">
        <f t="shared" si="28"/>
        <v>2.9271032038059315</v>
      </c>
      <c r="J280" s="1">
        <f t="shared" si="29"/>
        <v>3.1627767503339825</v>
      </c>
      <c r="K280" s="1">
        <f t="shared" si="30"/>
        <v>3.1836282284628901</v>
      </c>
      <c r="L280" s="10">
        <f t="shared" si="31"/>
        <v>121.33732010349425</v>
      </c>
    </row>
    <row r="281" spans="1:12">
      <c r="B281" s="1" t="s">
        <v>17</v>
      </c>
      <c r="C281" s="3">
        <f>Nikkei!F275</f>
        <v>1.26118455730753</v>
      </c>
      <c r="D281" s="3">
        <f>Mainichi!F275</f>
        <v>0.76499695614705598</v>
      </c>
      <c r="E281" s="3">
        <f>Asahi!F275</f>
        <v>0.93702437689998896</v>
      </c>
      <c r="F281" s="3">
        <f>Yomiuri!F275</f>
        <v>0.92327342646764599</v>
      </c>
      <c r="G281" s="1">
        <f t="shared" si="26"/>
        <v>2.7873103147343867</v>
      </c>
      <c r="H281" s="1">
        <f t="shared" si="27"/>
        <v>2.8366574542571099</v>
      </c>
      <c r="I281" s="1">
        <f t="shared" si="28"/>
        <v>2.972189989673605</v>
      </c>
      <c r="J281" s="1">
        <f t="shared" si="29"/>
        <v>2.9042253604901487</v>
      </c>
      <c r="K281" s="1">
        <f t="shared" si="30"/>
        <v>2.8750957797888126</v>
      </c>
      <c r="L281" s="10">
        <f t="shared" si="31"/>
        <v>109.57825220970426</v>
      </c>
    </row>
    <row r="282" spans="1:12">
      <c r="B282" s="1" t="s">
        <v>18</v>
      </c>
      <c r="C282" s="3">
        <f>Nikkei!F276</f>
        <v>1.50012215415619</v>
      </c>
      <c r="D282" s="3">
        <f>Mainichi!F276</f>
        <v>0.781445444544421</v>
      </c>
      <c r="E282" s="3">
        <f>Asahi!F276</f>
        <v>0.977081216087344</v>
      </c>
      <c r="F282" s="3">
        <f>Yomiuri!F276</f>
        <v>0.753768894245609</v>
      </c>
      <c r="G282" s="1">
        <f t="shared" si="26"/>
        <v>3.3153799175654965</v>
      </c>
      <c r="H282" s="1">
        <f t="shared" si="27"/>
        <v>2.8976494972302556</v>
      </c>
      <c r="I282" s="1">
        <f t="shared" si="28"/>
        <v>3.0992480891058771</v>
      </c>
      <c r="J282" s="1">
        <f t="shared" si="29"/>
        <v>2.3710362237891478</v>
      </c>
      <c r="K282" s="1">
        <f t="shared" si="30"/>
        <v>2.9208284319226943</v>
      </c>
      <c r="L282" s="10">
        <f t="shared" si="31"/>
        <v>111.32125643411075</v>
      </c>
    </row>
    <row r="283" spans="1:12">
      <c r="B283" s="1" t="s">
        <v>19</v>
      </c>
      <c r="C283" s="3">
        <f>Nikkei!F277</f>
        <v>1.9317161300839001</v>
      </c>
      <c r="D283" s="3">
        <f>Mainichi!F277</f>
        <v>0.69983441125480605</v>
      </c>
      <c r="E283" s="3">
        <f>Asahi!F277</f>
        <v>1.12682078357108</v>
      </c>
      <c r="F283" s="3">
        <f>Yomiuri!F277</f>
        <v>0.96148684167203902</v>
      </c>
      <c r="G283" s="1">
        <f t="shared" si="26"/>
        <v>4.2692342396075897</v>
      </c>
      <c r="H283" s="1">
        <f t="shared" si="27"/>
        <v>2.5950305860432294</v>
      </c>
      <c r="I283" s="1">
        <f t="shared" si="28"/>
        <v>3.5742137938462535</v>
      </c>
      <c r="J283" s="1">
        <f t="shared" si="29"/>
        <v>3.0244285054806186</v>
      </c>
      <c r="K283" s="1">
        <f t="shared" si="30"/>
        <v>3.3657267812444225</v>
      </c>
      <c r="L283" s="10">
        <f t="shared" si="31"/>
        <v>128.2776249392457</v>
      </c>
    </row>
    <row r="284" spans="1:12">
      <c r="A284" s="1">
        <v>2010</v>
      </c>
      <c r="B284" s="1" t="s">
        <v>8</v>
      </c>
      <c r="C284" s="3">
        <f>Nikkei!F278</f>
        <v>1.52360520818751</v>
      </c>
      <c r="D284" s="3">
        <f>Mainichi!F278</f>
        <v>0.86033024794720003</v>
      </c>
      <c r="E284" s="3">
        <f>Asahi!F278</f>
        <v>0.75327690976084705</v>
      </c>
      <c r="F284" s="3">
        <f>Yomiuri!F278</f>
        <v>0.74695439862691604</v>
      </c>
      <c r="G284" s="1">
        <f t="shared" si="26"/>
        <v>3.3672791882501141</v>
      </c>
      <c r="H284" s="1">
        <f t="shared" si="27"/>
        <v>3.190159374298426</v>
      </c>
      <c r="I284" s="1">
        <f t="shared" si="28"/>
        <v>2.3893530903117779</v>
      </c>
      <c r="J284" s="1">
        <f t="shared" si="29"/>
        <v>2.3496007200397604</v>
      </c>
      <c r="K284" s="1">
        <f t="shared" si="30"/>
        <v>2.8240980932250195</v>
      </c>
      <c r="L284" s="10">
        <f t="shared" si="31"/>
        <v>107.63458222845263</v>
      </c>
    </row>
    <row r="285" spans="1:12">
      <c r="B285" s="1" t="s">
        <v>9</v>
      </c>
      <c r="C285" s="3">
        <f>Nikkei!F279</f>
        <v>1.9173443559268799</v>
      </c>
      <c r="D285" s="3">
        <f>Mainichi!F279</f>
        <v>0.58968298688683196</v>
      </c>
      <c r="E285" s="3">
        <f>Asahi!F279</f>
        <v>0.69432171977227397</v>
      </c>
      <c r="F285" s="3">
        <f>Yomiuri!F279</f>
        <v>0.75265120135613295</v>
      </c>
      <c r="G285" s="1">
        <f t="shared" si="26"/>
        <v>4.2374715652893951</v>
      </c>
      <c r="H285" s="1">
        <f t="shared" si="27"/>
        <v>2.18658208632085</v>
      </c>
      <c r="I285" s="1">
        <f t="shared" si="28"/>
        <v>2.2023504574634711</v>
      </c>
      <c r="J285" s="1">
        <f t="shared" si="29"/>
        <v>2.3675204375206369</v>
      </c>
      <c r="K285" s="1">
        <f t="shared" si="30"/>
        <v>2.7484811366485884</v>
      </c>
      <c r="L285" s="10">
        <f t="shared" si="31"/>
        <v>104.75260034899293</v>
      </c>
    </row>
    <row r="286" spans="1:12">
      <c r="B286" s="1" t="s">
        <v>10</v>
      </c>
      <c r="C286" s="3">
        <f>Nikkei!F280</f>
        <v>1.6022796541117701</v>
      </c>
      <c r="D286" s="3">
        <f>Mainichi!F280</f>
        <v>0.44785629282768302</v>
      </c>
      <c r="E286" s="3">
        <f>Asahi!F280</f>
        <v>0.58943015071421201</v>
      </c>
      <c r="F286" s="3">
        <f>Yomiuri!F280</f>
        <v>0.53944895021071504</v>
      </c>
      <c r="G286" s="1">
        <f t="shared" si="26"/>
        <v>3.5411554804708656</v>
      </c>
      <c r="H286" s="1">
        <f t="shared" si="27"/>
        <v>1.6606796684317646</v>
      </c>
      <c r="I286" s="1">
        <f t="shared" si="28"/>
        <v>1.869640146780909</v>
      </c>
      <c r="J286" s="1">
        <f t="shared" si="29"/>
        <v>1.6968768698192864</v>
      </c>
      <c r="K286" s="1">
        <f t="shared" si="30"/>
        <v>2.1920880413757065</v>
      </c>
      <c r="L286" s="10">
        <f t="shared" si="31"/>
        <v>83.546843187738205</v>
      </c>
    </row>
    <row r="287" spans="1:12">
      <c r="B287" s="1" t="s">
        <v>11</v>
      </c>
      <c r="C287" s="3">
        <f>Nikkei!F281</f>
        <v>1.4504922003285201</v>
      </c>
      <c r="D287" s="3">
        <f>Mainichi!F281</f>
        <v>0.814823728796224</v>
      </c>
      <c r="E287" s="3">
        <f>Asahi!F281</f>
        <v>0.86869398150638</v>
      </c>
      <c r="F287" s="3">
        <f>Yomiuri!F281</f>
        <v>0.88415308276346205</v>
      </c>
      <c r="G287" s="1">
        <f t="shared" si="26"/>
        <v>3.2056940817993329</v>
      </c>
      <c r="H287" s="1">
        <f t="shared" si="27"/>
        <v>3.0214183018933016</v>
      </c>
      <c r="I287" s="1">
        <f t="shared" si="28"/>
        <v>2.7554497188908731</v>
      </c>
      <c r="J287" s="1">
        <f t="shared" si="29"/>
        <v>2.7811694043239896</v>
      </c>
      <c r="K287" s="1">
        <f t="shared" si="30"/>
        <v>2.9409328767268743</v>
      </c>
      <c r="L287" s="10">
        <f t="shared" si="31"/>
        <v>112.08749522823202</v>
      </c>
    </row>
    <row r="288" spans="1:12">
      <c r="B288" s="1" t="s">
        <v>12</v>
      </c>
      <c r="C288" s="3">
        <f>Nikkei!F282</f>
        <v>2.9219393995678402</v>
      </c>
      <c r="D288" s="3">
        <f>Mainichi!F282</f>
        <v>1.34292019551428</v>
      </c>
      <c r="E288" s="3">
        <f>Asahi!F282</f>
        <v>1.29485861216734</v>
      </c>
      <c r="F288" s="3">
        <f>Yomiuri!F282</f>
        <v>1.10070347014194</v>
      </c>
      <c r="G288" s="1">
        <f t="shared" si="26"/>
        <v>6.4577002471639888</v>
      </c>
      <c r="H288" s="1">
        <f t="shared" si="27"/>
        <v>4.9796336475170406</v>
      </c>
      <c r="I288" s="1">
        <f t="shared" si="28"/>
        <v>4.1072205803853832</v>
      </c>
      <c r="J288" s="1">
        <f t="shared" si="29"/>
        <v>3.4623447840321377</v>
      </c>
      <c r="K288" s="1">
        <f t="shared" si="30"/>
        <v>4.7517248147746374</v>
      </c>
      <c r="L288" s="10">
        <f t="shared" si="31"/>
        <v>181.10203626772113</v>
      </c>
    </row>
    <row r="289" spans="1:12">
      <c r="B289" s="1" t="s">
        <v>13</v>
      </c>
      <c r="C289" s="3">
        <f>Nikkei!F283</f>
        <v>3.1883940007037701</v>
      </c>
      <c r="D289" s="3">
        <f>Mainichi!F283</f>
        <v>1.27645845681049</v>
      </c>
      <c r="E289" s="3">
        <f>Asahi!F283</f>
        <v>1.6574808681684501</v>
      </c>
      <c r="F289" s="3">
        <f>Yomiuri!F283</f>
        <v>1.2986595628922899</v>
      </c>
      <c r="G289" s="1">
        <f t="shared" si="26"/>
        <v>7.0465844464283425</v>
      </c>
      <c r="H289" s="1">
        <f t="shared" si="27"/>
        <v>4.7331892858733928</v>
      </c>
      <c r="I289" s="1">
        <f t="shared" si="28"/>
        <v>5.2574385105581785</v>
      </c>
      <c r="J289" s="1">
        <f t="shared" si="29"/>
        <v>4.0850304244373339</v>
      </c>
      <c r="K289" s="1">
        <f t="shared" si="30"/>
        <v>5.2805606668243117</v>
      </c>
      <c r="L289" s="10">
        <f t="shared" si="31"/>
        <v>201.25750683701452</v>
      </c>
    </row>
    <row r="290" spans="1:12">
      <c r="B290" s="1" t="s">
        <v>14</v>
      </c>
      <c r="C290" s="3">
        <f>Nikkei!F284</f>
        <v>2.5458522112279001</v>
      </c>
      <c r="D290" s="3">
        <f>Mainichi!F284</f>
        <v>0.86973639833272698</v>
      </c>
      <c r="E290" s="3">
        <f>Asahi!F284</f>
        <v>1.01707300210011</v>
      </c>
      <c r="F290" s="3">
        <f>Yomiuri!F284</f>
        <v>0.87632885231648305</v>
      </c>
      <c r="G290" s="1">
        <f t="shared" si="26"/>
        <v>5.6265199942616713</v>
      </c>
      <c r="H290" s="1">
        <f t="shared" si="27"/>
        <v>3.2250379792295538</v>
      </c>
      <c r="I290" s="1">
        <f t="shared" si="28"/>
        <v>3.2260998434322201</v>
      </c>
      <c r="J290" s="1">
        <f t="shared" si="29"/>
        <v>2.7565577044320384</v>
      </c>
      <c r="K290" s="1">
        <f t="shared" si="30"/>
        <v>3.7085538803388709</v>
      </c>
      <c r="L290" s="10">
        <f t="shared" si="31"/>
        <v>141.34376158518805</v>
      </c>
    </row>
    <row r="291" spans="1:12">
      <c r="B291" s="1" t="s">
        <v>15</v>
      </c>
      <c r="C291" s="3">
        <f>Nikkei!F285</f>
        <v>2.3451883199122499</v>
      </c>
      <c r="D291" s="3">
        <f>Mainichi!F285</f>
        <v>0.84660879331901295</v>
      </c>
      <c r="E291" s="3">
        <f>Asahi!F285</f>
        <v>1.0886266968162699</v>
      </c>
      <c r="F291" s="3">
        <f>Yomiuri!F285</f>
        <v>1.1262434913591699</v>
      </c>
      <c r="G291" s="1">
        <f t="shared" si="26"/>
        <v>5.1830380860682244</v>
      </c>
      <c r="H291" s="1">
        <f t="shared" si="27"/>
        <v>3.1392793462910786</v>
      </c>
      <c r="I291" s="1">
        <f t="shared" si="28"/>
        <v>3.453064243081164</v>
      </c>
      <c r="J291" s="1">
        <f t="shared" si="29"/>
        <v>3.5426828238805474</v>
      </c>
      <c r="K291" s="1">
        <f t="shared" si="30"/>
        <v>3.8295161248302532</v>
      </c>
      <c r="L291" s="10">
        <f t="shared" si="31"/>
        <v>145.95398411339272</v>
      </c>
    </row>
    <row r="292" spans="1:12">
      <c r="B292" s="1" t="s">
        <v>16</v>
      </c>
      <c r="C292" s="3">
        <f>Nikkei!F286</f>
        <v>1.8673235956527201</v>
      </c>
      <c r="D292" s="3">
        <f>Mainichi!F286</f>
        <v>0.75141128236304899</v>
      </c>
      <c r="E292" s="3">
        <f>Asahi!F286</f>
        <v>0.94121866679227395</v>
      </c>
      <c r="F292" s="3">
        <f>Yomiuri!F286</f>
        <v>0.99672845735202598</v>
      </c>
      <c r="G292" s="1">
        <f t="shared" si="26"/>
        <v>4.1269220186309159</v>
      </c>
      <c r="H292" s="1">
        <f t="shared" si="27"/>
        <v>2.7862809102710959</v>
      </c>
      <c r="I292" s="1">
        <f t="shared" si="28"/>
        <v>2.9854940474323595</v>
      </c>
      <c r="J292" s="1">
        <f t="shared" si="29"/>
        <v>3.1352836336240166</v>
      </c>
      <c r="K292" s="1">
        <f t="shared" si="30"/>
        <v>3.2584951524895969</v>
      </c>
      <c r="L292" s="10">
        <f t="shared" si="31"/>
        <v>124.19071606366843</v>
      </c>
    </row>
    <row r="293" spans="1:12">
      <c r="B293" s="1" t="s">
        <v>17</v>
      </c>
      <c r="C293" s="3">
        <f>Nikkei!F287</f>
        <v>1.3636732813563599</v>
      </c>
      <c r="D293" s="3">
        <f>Mainichi!F287</f>
        <v>0.695496158907289</v>
      </c>
      <c r="E293" s="3">
        <f>Asahi!F287</f>
        <v>0.69501204570337705</v>
      </c>
      <c r="F293" s="3">
        <f>Yomiuri!F287</f>
        <v>0.71114991354207102</v>
      </c>
      <c r="G293" s="1">
        <f t="shared" si="26"/>
        <v>3.013817907164106</v>
      </c>
      <c r="H293" s="1">
        <f t="shared" si="27"/>
        <v>2.5789440699320894</v>
      </c>
      <c r="I293" s="1">
        <f t="shared" si="28"/>
        <v>2.2045401334981807</v>
      </c>
      <c r="J293" s="1">
        <f t="shared" si="29"/>
        <v>2.2369750442412788</v>
      </c>
      <c r="K293" s="1">
        <f t="shared" si="30"/>
        <v>2.5085692887089137</v>
      </c>
      <c r="L293" s="10">
        <f t="shared" si="31"/>
        <v>95.608862889380049</v>
      </c>
    </row>
    <row r="294" spans="1:12">
      <c r="B294" s="1" t="s">
        <v>18</v>
      </c>
      <c r="C294" s="3">
        <f>Nikkei!F288</f>
        <v>1.7192170418911801</v>
      </c>
      <c r="D294" s="3">
        <f>Mainichi!F288</f>
        <v>0.673958308205031</v>
      </c>
      <c r="E294" s="3">
        <f>Asahi!F288</f>
        <v>0.699534934580058</v>
      </c>
      <c r="F294" s="3">
        <f>Yomiuri!F288</f>
        <v>0.92958031712465705</v>
      </c>
      <c r="G294" s="1">
        <f t="shared" si="26"/>
        <v>3.799595678812246</v>
      </c>
      <c r="H294" s="1">
        <f t="shared" si="27"/>
        <v>2.4990803472697833</v>
      </c>
      <c r="I294" s="1">
        <f t="shared" si="28"/>
        <v>2.2188864892335043</v>
      </c>
      <c r="J294" s="1">
        <f t="shared" si="29"/>
        <v>2.9240641550084829</v>
      </c>
      <c r="K294" s="1">
        <f t="shared" si="30"/>
        <v>2.860406667581004</v>
      </c>
      <c r="L294" s="10">
        <f t="shared" si="31"/>
        <v>109.01840747216229</v>
      </c>
    </row>
    <row r="295" spans="1:12">
      <c r="B295" s="1" t="s">
        <v>19</v>
      </c>
      <c r="C295" s="3">
        <f>Nikkei!F289</f>
        <v>1.6818452642378601</v>
      </c>
      <c r="D295" s="3">
        <f>Mainichi!F289</f>
        <v>0.72218674622749701</v>
      </c>
      <c r="E295" s="3">
        <f>Asahi!F289</f>
        <v>0.69243035457357105</v>
      </c>
      <c r="F295" s="3">
        <f>Yomiuri!F289</f>
        <v>0.82893511674624099</v>
      </c>
      <c r="G295" s="1">
        <f t="shared" si="26"/>
        <v>3.7170013108987652</v>
      </c>
      <c r="H295" s="1">
        <f t="shared" si="27"/>
        <v>2.6779144682741896</v>
      </c>
      <c r="I295" s="1">
        <f t="shared" si="28"/>
        <v>2.1963511506695541</v>
      </c>
      <c r="J295" s="1">
        <f t="shared" si="29"/>
        <v>2.6074771776610399</v>
      </c>
      <c r="K295" s="1">
        <f t="shared" si="30"/>
        <v>2.7996860268758867</v>
      </c>
      <c r="L295" s="10">
        <f t="shared" si="31"/>
        <v>106.70416746377937</v>
      </c>
    </row>
    <row r="296" spans="1:12">
      <c r="A296" s="1">
        <v>2011</v>
      </c>
      <c r="B296" s="1" t="s">
        <v>8</v>
      </c>
      <c r="C296" s="3">
        <f>Nikkei!F290</f>
        <v>1.5777567232059</v>
      </c>
      <c r="D296" s="3">
        <f>Mainichi!F290</f>
        <v>0.65127101784517105</v>
      </c>
      <c r="E296" s="3">
        <f>Asahi!F290</f>
        <v>0.86318334224433502</v>
      </c>
      <c r="F296" s="3">
        <f>Yomiuri!F290</f>
        <v>0.81173695458066497</v>
      </c>
      <c r="G296" s="1">
        <f t="shared" si="26"/>
        <v>3.4869580056719545</v>
      </c>
      <c r="H296" s="1">
        <f t="shared" si="27"/>
        <v>2.4149544291219196</v>
      </c>
      <c r="I296" s="1">
        <f t="shared" si="28"/>
        <v>2.7379702730459967</v>
      </c>
      <c r="J296" s="1">
        <f t="shared" si="29"/>
        <v>2.5533790770515794</v>
      </c>
      <c r="K296" s="1">
        <f t="shared" si="30"/>
        <v>2.7983154462228623</v>
      </c>
      <c r="L296" s="10">
        <f t="shared" si="31"/>
        <v>106.65193065360887</v>
      </c>
    </row>
    <row r="297" spans="1:12">
      <c r="B297" s="1" t="s">
        <v>9</v>
      </c>
      <c r="C297" s="3">
        <f>Nikkei!F291</f>
        <v>1.6362325861357701</v>
      </c>
      <c r="D297" s="3">
        <f>Mainichi!F291</f>
        <v>0.73672998628599495</v>
      </c>
      <c r="E297" s="3">
        <f>Asahi!F291</f>
        <v>0.76002447561614095</v>
      </c>
      <c r="F297" s="3">
        <f>Yomiuri!F291</f>
        <v>0.67259009717422302</v>
      </c>
      <c r="G297" s="1">
        <f t="shared" si="26"/>
        <v>3.6161939489468904</v>
      </c>
      <c r="H297" s="1">
        <f t="shared" si="27"/>
        <v>2.7318417290162031</v>
      </c>
      <c r="I297" s="1">
        <f t="shared" si="28"/>
        <v>2.4107559995467729</v>
      </c>
      <c r="J297" s="1">
        <f t="shared" si="29"/>
        <v>2.1156822685791479</v>
      </c>
      <c r="K297" s="1">
        <f t="shared" si="30"/>
        <v>2.7186184865222534</v>
      </c>
      <c r="L297" s="10">
        <f t="shared" si="31"/>
        <v>103.6144480028356</v>
      </c>
    </row>
    <row r="298" spans="1:12">
      <c r="B298" s="1" t="s">
        <v>10</v>
      </c>
      <c r="C298" s="3">
        <f>Nikkei!F292</f>
        <v>1.4189877079806501</v>
      </c>
      <c r="D298" s="3">
        <f>Mainichi!F292</f>
        <v>0.59165441289751497</v>
      </c>
      <c r="E298" s="3">
        <f>Asahi!F292</f>
        <v>0.89542981109279696</v>
      </c>
      <c r="F298" s="3">
        <f>Yomiuri!F292</f>
        <v>1.0107164817950001</v>
      </c>
      <c r="G298" s="1">
        <f t="shared" si="26"/>
        <v>3.136066844474799</v>
      </c>
      <c r="H298" s="1">
        <f t="shared" si="27"/>
        <v>2.1938922595755073</v>
      </c>
      <c r="I298" s="1">
        <f t="shared" si="28"/>
        <v>2.8402543056458764</v>
      </c>
      <c r="J298" s="1">
        <f t="shared" si="29"/>
        <v>3.1792840068242576</v>
      </c>
      <c r="K298" s="1">
        <f t="shared" si="30"/>
        <v>2.8373743541301102</v>
      </c>
      <c r="L298" s="10">
        <f t="shared" si="31"/>
        <v>108.14057909856967</v>
      </c>
    </row>
    <row r="299" spans="1:12">
      <c r="B299" s="1" t="s">
        <v>11</v>
      </c>
      <c r="C299" s="3">
        <f>Nikkei!F293</f>
        <v>1.6491517820841599</v>
      </c>
      <c r="D299" s="3">
        <f>Mainichi!F293</f>
        <v>0.75102598434454904</v>
      </c>
      <c r="E299" s="3">
        <f>Asahi!F293</f>
        <v>1.00424594625195</v>
      </c>
      <c r="F299" s="3">
        <f>Yomiuri!F293</f>
        <v>0.87639487408628503</v>
      </c>
      <c r="G299" s="1">
        <f t="shared" si="26"/>
        <v>3.6447463189520373</v>
      </c>
      <c r="H299" s="1">
        <f t="shared" si="27"/>
        <v>2.7848522006696967</v>
      </c>
      <c r="I299" s="1">
        <f t="shared" si="28"/>
        <v>3.185413124998048</v>
      </c>
      <c r="J299" s="1">
        <f t="shared" si="29"/>
        <v>2.7567653808285493</v>
      </c>
      <c r="K299" s="1">
        <f t="shared" si="30"/>
        <v>3.0929442563620828</v>
      </c>
      <c r="L299" s="10">
        <f t="shared" si="31"/>
        <v>117.88109049330367</v>
      </c>
    </row>
    <row r="300" spans="1:12">
      <c r="B300" s="1" t="s">
        <v>12</v>
      </c>
      <c r="C300" s="3">
        <f>Nikkei!F294</f>
        <v>1.9287340621984901</v>
      </c>
      <c r="D300" s="3">
        <f>Mainichi!F294</f>
        <v>0.77284240410479099</v>
      </c>
      <c r="E300" s="3">
        <f>Asahi!F294</f>
        <v>0.91628328401658299</v>
      </c>
      <c r="F300" s="3">
        <f>Yomiuri!F294</f>
        <v>0.71493771579208198</v>
      </c>
      <c r="G300" s="1">
        <f t="shared" si="26"/>
        <v>4.2626436509993795</v>
      </c>
      <c r="H300" s="1">
        <f t="shared" si="27"/>
        <v>2.8657488751477009</v>
      </c>
      <c r="I300" s="1">
        <f t="shared" si="28"/>
        <v>2.9064003793254747</v>
      </c>
      <c r="J300" s="1">
        <f t="shared" si="29"/>
        <v>2.2488898584660215</v>
      </c>
      <c r="K300" s="1">
        <f t="shared" si="30"/>
        <v>3.0709206909846443</v>
      </c>
      <c r="L300" s="10">
        <f t="shared" si="31"/>
        <v>117.04170843916455</v>
      </c>
    </row>
    <row r="301" spans="1:12">
      <c r="B301" s="1" t="s">
        <v>13</v>
      </c>
      <c r="C301" s="3">
        <f>Nikkei!F295</f>
        <v>1.8688704508153</v>
      </c>
      <c r="D301" s="3">
        <f>Mainichi!F295</f>
        <v>0.59285404306461398</v>
      </c>
      <c r="E301" s="3">
        <f>Asahi!F295</f>
        <v>1.02972787941554</v>
      </c>
      <c r="F301" s="3">
        <f>Yomiuri!F295</f>
        <v>0.89662606604875295</v>
      </c>
      <c r="G301" s="1">
        <f t="shared" si="26"/>
        <v>4.1303406819225632</v>
      </c>
      <c r="H301" s="1">
        <f t="shared" si="27"/>
        <v>2.1983405646681078</v>
      </c>
      <c r="I301" s="1">
        <f t="shared" si="28"/>
        <v>3.266240420993185</v>
      </c>
      <c r="J301" s="1">
        <f t="shared" si="29"/>
        <v>2.8204041026697468</v>
      </c>
      <c r="K301" s="1">
        <f t="shared" si="30"/>
        <v>3.1038314425634006</v>
      </c>
      <c r="L301" s="10">
        <f t="shared" si="31"/>
        <v>118.2960327862904</v>
      </c>
    </row>
    <row r="302" spans="1:12">
      <c r="B302" s="1" t="s">
        <v>14</v>
      </c>
      <c r="C302" s="3">
        <f>Nikkei!F296</f>
        <v>2.0048187506777699</v>
      </c>
      <c r="D302" s="3">
        <f>Mainichi!F296</f>
        <v>1.0389086160393901</v>
      </c>
      <c r="E302" s="3">
        <f>Asahi!F296</f>
        <v>1.18759498418892</v>
      </c>
      <c r="F302" s="3">
        <f>Yomiuri!F296</f>
        <v>1.0286312365935899</v>
      </c>
      <c r="G302" s="1">
        <f t="shared" si="26"/>
        <v>4.4307963894410829</v>
      </c>
      <c r="H302" s="1">
        <f t="shared" si="27"/>
        <v>3.8523393410908735</v>
      </c>
      <c r="I302" s="1">
        <f t="shared" si="28"/>
        <v>3.7669862287580926</v>
      </c>
      <c r="J302" s="1">
        <f t="shared" si="29"/>
        <v>3.2356362029576209</v>
      </c>
      <c r="K302" s="1">
        <f t="shared" si="30"/>
        <v>3.8214395405619177</v>
      </c>
      <c r="L302" s="10">
        <f t="shared" si="31"/>
        <v>145.64616202476179</v>
      </c>
    </row>
    <row r="303" spans="1:12">
      <c r="B303" s="1" t="s">
        <v>15</v>
      </c>
      <c r="C303" s="3">
        <f>Nikkei!F297</f>
        <v>2.9801184685048301</v>
      </c>
      <c r="D303" s="3">
        <f>Mainichi!F297</f>
        <v>1.60888659408179</v>
      </c>
      <c r="E303" s="3">
        <f>Asahi!F297</f>
        <v>2.1939468093435202</v>
      </c>
      <c r="F303" s="3">
        <f>Yomiuri!F297</f>
        <v>1.5140093587109</v>
      </c>
      <c r="G303" s="1">
        <f t="shared" si="26"/>
        <v>6.5862802539600693</v>
      </c>
      <c r="H303" s="1">
        <f t="shared" si="27"/>
        <v>5.9658539991355575</v>
      </c>
      <c r="I303" s="1">
        <f t="shared" si="28"/>
        <v>6.9590790862670806</v>
      </c>
      <c r="J303" s="1">
        <f t="shared" si="29"/>
        <v>4.7624292539320763</v>
      </c>
      <c r="K303" s="1">
        <f t="shared" si="30"/>
        <v>6.0684106483236961</v>
      </c>
      <c r="L303" s="10">
        <f t="shared" si="31"/>
        <v>231.28475830565665</v>
      </c>
    </row>
    <row r="304" spans="1:12">
      <c r="B304" s="1" t="s">
        <v>16</v>
      </c>
      <c r="C304" s="3">
        <f>Nikkei!F298</f>
        <v>2.62165933041496</v>
      </c>
      <c r="D304" s="3">
        <f>Mainichi!F298</f>
        <v>0.88656657982588805</v>
      </c>
      <c r="E304" s="3">
        <f>Asahi!F298</f>
        <v>1.1831066643188399</v>
      </c>
      <c r="F304" s="3">
        <f>Yomiuri!F298</f>
        <v>0.90701891720246597</v>
      </c>
      <c r="G304" s="1">
        <f t="shared" si="26"/>
        <v>5.7940592842221239</v>
      </c>
      <c r="H304" s="1">
        <f t="shared" si="27"/>
        <v>3.2874453645210293</v>
      </c>
      <c r="I304" s="1">
        <f t="shared" si="28"/>
        <v>3.7527495240178816</v>
      </c>
      <c r="J304" s="1">
        <f t="shared" si="29"/>
        <v>2.8530955903949926</v>
      </c>
      <c r="K304" s="1">
        <f t="shared" si="30"/>
        <v>3.9218374407890066</v>
      </c>
      <c r="L304" s="10">
        <f t="shared" si="31"/>
        <v>149.47261765443017</v>
      </c>
    </row>
    <row r="305" spans="1:12">
      <c r="B305" s="1" t="s">
        <v>17</v>
      </c>
      <c r="C305" s="3">
        <f>Nikkei!F299</f>
        <v>2.2791502045207599</v>
      </c>
      <c r="D305" s="3">
        <f>Mainichi!F299</f>
        <v>0.99383751143019305</v>
      </c>
      <c r="E305" s="3">
        <f>Asahi!F299</f>
        <v>1.41181688700921</v>
      </c>
      <c r="F305" s="3">
        <f>Yomiuri!F299</f>
        <v>1.1935703705110601</v>
      </c>
      <c r="G305" s="1">
        <f t="shared" si="26"/>
        <v>5.0370890105504564</v>
      </c>
      <c r="H305" s="1">
        <f t="shared" si="27"/>
        <v>3.6852128135485813</v>
      </c>
      <c r="I305" s="1">
        <f t="shared" si="28"/>
        <v>4.4782058207529376</v>
      </c>
      <c r="J305" s="1">
        <f t="shared" si="29"/>
        <v>3.7544645391018583</v>
      </c>
      <c r="K305" s="1">
        <f t="shared" si="30"/>
        <v>4.2387430459884579</v>
      </c>
      <c r="L305" s="10">
        <f t="shared" si="31"/>
        <v>161.55081086709774</v>
      </c>
    </row>
    <row r="306" spans="1:12">
      <c r="B306" s="1" t="s">
        <v>18</v>
      </c>
      <c r="C306" s="3">
        <f>Nikkei!F300</f>
        <v>2.2826662088279202</v>
      </c>
      <c r="D306" s="3">
        <f>Mainichi!F300</f>
        <v>0.90861824935979696</v>
      </c>
      <c r="E306" s="3">
        <f>Asahi!F300</f>
        <v>1.29733100924266</v>
      </c>
      <c r="F306" s="3">
        <f>Yomiuri!F300</f>
        <v>1.2258442422846301</v>
      </c>
      <c r="G306" s="1">
        <f t="shared" si="26"/>
        <v>5.0448596377875354</v>
      </c>
      <c r="H306" s="1">
        <f t="shared" si="27"/>
        <v>3.3692143601484479</v>
      </c>
      <c r="I306" s="1">
        <f t="shared" si="28"/>
        <v>4.1150628884607352</v>
      </c>
      <c r="J306" s="1">
        <f t="shared" si="29"/>
        <v>3.855984407646774</v>
      </c>
      <c r="K306" s="1">
        <f t="shared" si="30"/>
        <v>4.0962803235108725</v>
      </c>
      <c r="L306" s="10">
        <f t="shared" si="31"/>
        <v>156.12114266478252</v>
      </c>
    </row>
    <row r="307" spans="1:12">
      <c r="B307" s="1" t="s">
        <v>19</v>
      </c>
      <c r="C307" s="3">
        <f>Nikkei!F301</f>
        <v>1.8551373774717801</v>
      </c>
      <c r="D307" s="3">
        <f>Mainichi!F301</f>
        <v>0.82359033095646395</v>
      </c>
      <c r="E307" s="3">
        <f>Asahi!F301</f>
        <v>1.0792485368401099</v>
      </c>
      <c r="F307" s="3">
        <f>Yomiuri!F301</f>
        <v>1.15203506470995</v>
      </c>
      <c r="G307" s="1">
        <f t="shared" si="26"/>
        <v>4.0999895832180906</v>
      </c>
      <c r="H307" s="1">
        <f t="shared" si="27"/>
        <v>3.0539254212570168</v>
      </c>
      <c r="I307" s="1">
        <f t="shared" si="28"/>
        <v>3.423317233408997</v>
      </c>
      <c r="J307" s="1">
        <f t="shared" si="29"/>
        <v>3.6238121397093965</v>
      </c>
      <c r="K307" s="1">
        <f t="shared" si="30"/>
        <v>3.5502610943983752</v>
      </c>
      <c r="L307" s="10">
        <f t="shared" si="31"/>
        <v>135.31076367857969</v>
      </c>
    </row>
    <row r="308" spans="1:12">
      <c r="A308" s="1">
        <v>2012</v>
      </c>
      <c r="B308" s="1" t="s">
        <v>8</v>
      </c>
      <c r="C308" s="3">
        <f>Nikkei!F302</f>
        <v>2.0196159797557298</v>
      </c>
      <c r="D308" s="3">
        <f>Mainichi!F302</f>
        <v>0.75520235236345901</v>
      </c>
      <c r="E308" s="3">
        <f>Asahi!F302</f>
        <v>1.10509447764637</v>
      </c>
      <c r="F308" s="3">
        <f>Yomiuri!F302</f>
        <v>1.1458655540373099</v>
      </c>
      <c r="G308" s="1">
        <f t="shared" si="26"/>
        <v>4.4634993503198119</v>
      </c>
      <c r="H308" s="1">
        <f t="shared" si="27"/>
        <v>2.8003384393760959</v>
      </c>
      <c r="I308" s="1">
        <f t="shared" si="28"/>
        <v>3.5052991417049237</v>
      </c>
      <c r="J308" s="1">
        <f t="shared" si="29"/>
        <v>3.6044054841687436</v>
      </c>
      <c r="K308" s="1">
        <f t="shared" si="30"/>
        <v>3.5933856038923939</v>
      </c>
      <c r="L308" s="10">
        <f t="shared" si="31"/>
        <v>136.95436401042758</v>
      </c>
    </row>
    <row r="309" spans="1:12">
      <c r="B309" s="1" t="s">
        <v>9</v>
      </c>
      <c r="C309" s="3">
        <f>Nikkei!F303</f>
        <v>1.6662794309472699</v>
      </c>
      <c r="D309" s="3">
        <f>Mainichi!F303</f>
        <v>0.76557832997081499</v>
      </c>
      <c r="E309" s="3">
        <f>Asahi!F303</f>
        <v>1.17348600987273</v>
      </c>
      <c r="F309" s="3">
        <f>Yomiuri!F303</f>
        <v>1.11902592417867</v>
      </c>
      <c r="G309" s="1">
        <f t="shared" si="26"/>
        <v>3.682599678372497</v>
      </c>
      <c r="H309" s="1">
        <f t="shared" si="27"/>
        <v>2.8388132254371441</v>
      </c>
      <c r="I309" s="1">
        <f t="shared" si="28"/>
        <v>3.7222333351718273</v>
      </c>
      <c r="J309" s="1">
        <f t="shared" si="29"/>
        <v>3.5199794284986985</v>
      </c>
      <c r="K309" s="1">
        <f t="shared" si="30"/>
        <v>3.4409064168700421</v>
      </c>
      <c r="L309" s="10">
        <f t="shared" si="31"/>
        <v>131.14293924686956</v>
      </c>
    </row>
    <row r="310" spans="1:12">
      <c r="B310" s="1" t="s">
        <v>10</v>
      </c>
      <c r="C310" s="3">
        <f>Nikkei!F304</f>
        <v>1.32533583801476</v>
      </c>
      <c r="D310" s="3">
        <f>Mainichi!F304</f>
        <v>0.76022922307775598</v>
      </c>
      <c r="E310" s="3">
        <f>Asahi!F304</f>
        <v>1.04918005005745</v>
      </c>
      <c r="F310" s="3">
        <f>Yomiuri!F304</f>
        <v>0.89806106348703096</v>
      </c>
      <c r="G310" s="1">
        <f t="shared" si="26"/>
        <v>2.9290893472975661</v>
      </c>
      <c r="H310" s="1">
        <f t="shared" si="27"/>
        <v>2.8189783962657495</v>
      </c>
      <c r="I310" s="1">
        <f t="shared" si="28"/>
        <v>3.3279416406034819</v>
      </c>
      <c r="J310" s="1">
        <f t="shared" si="29"/>
        <v>2.8249179940403999</v>
      </c>
      <c r="K310" s="1">
        <f t="shared" si="30"/>
        <v>2.9752318445517991</v>
      </c>
      <c r="L310" s="10">
        <f t="shared" si="31"/>
        <v>113.39472852921381</v>
      </c>
    </row>
    <row r="311" spans="1:12">
      <c r="B311" s="1" t="s">
        <v>11</v>
      </c>
      <c r="C311" s="3">
        <f>Nikkei!F305</f>
        <v>1.98090778042708</v>
      </c>
      <c r="D311" s="3">
        <f>Mainichi!F305</f>
        <v>0.80058001141666302</v>
      </c>
      <c r="E311" s="3">
        <f>Asahi!F305</f>
        <v>1.16867430951036</v>
      </c>
      <c r="F311" s="3">
        <f>Yomiuri!F305</f>
        <v>1.14135202940262</v>
      </c>
      <c r="G311" s="1">
        <f t="shared" si="26"/>
        <v>4.3779513925459907</v>
      </c>
      <c r="H311" s="1">
        <f t="shared" si="27"/>
        <v>2.9686016903285148</v>
      </c>
      <c r="I311" s="1">
        <f t="shared" si="28"/>
        <v>3.7069708852261183</v>
      </c>
      <c r="J311" s="1">
        <f t="shared" si="29"/>
        <v>3.5902078561059341</v>
      </c>
      <c r="K311" s="1">
        <f t="shared" si="30"/>
        <v>3.6609329560516395</v>
      </c>
      <c r="L311" s="10">
        <f t="shared" si="31"/>
        <v>139.52878982365988</v>
      </c>
    </row>
    <row r="312" spans="1:12">
      <c r="B312" s="1" t="s">
        <v>12</v>
      </c>
      <c r="C312" s="3">
        <f>Nikkei!F306</f>
        <v>2.0441861008570998</v>
      </c>
      <c r="D312" s="3">
        <f>Mainichi!F306</f>
        <v>0.87339333818829701</v>
      </c>
      <c r="E312" s="3">
        <f>Asahi!F306</f>
        <v>1.20069601417589</v>
      </c>
      <c r="F312" s="3">
        <f>Yomiuri!F306</f>
        <v>1.13555362479189</v>
      </c>
      <c r="G312" s="1">
        <f t="shared" si="26"/>
        <v>4.5178011189097544</v>
      </c>
      <c r="H312" s="1">
        <f t="shared" si="27"/>
        <v>3.2385981452115455</v>
      </c>
      <c r="I312" s="1">
        <f t="shared" si="28"/>
        <v>3.8085419781511973</v>
      </c>
      <c r="J312" s="1">
        <f t="shared" si="29"/>
        <v>3.571968542335914</v>
      </c>
      <c r="K312" s="1">
        <f t="shared" si="30"/>
        <v>3.7842274461521024</v>
      </c>
      <c r="L312" s="10">
        <f t="shared" si="31"/>
        <v>144.22790100710984</v>
      </c>
    </row>
    <row r="313" spans="1:12">
      <c r="B313" s="1" t="s">
        <v>13</v>
      </c>
      <c r="C313" s="3">
        <f>Nikkei!F307</f>
        <v>2.1922986994671301</v>
      </c>
      <c r="D313" s="3">
        <f>Mainichi!F307</f>
        <v>1.0900414752130401</v>
      </c>
      <c r="E313" s="3">
        <f>Asahi!F307</f>
        <v>1.59273751189228</v>
      </c>
      <c r="F313" s="3">
        <f>Yomiuri!F307</f>
        <v>1.33628498606263</v>
      </c>
      <c r="G313" s="1">
        <f t="shared" si="26"/>
        <v>4.8451408182866667</v>
      </c>
      <c r="H313" s="1">
        <f t="shared" si="27"/>
        <v>4.0419432407755815</v>
      </c>
      <c r="I313" s="1">
        <f t="shared" si="28"/>
        <v>5.0520761313439575</v>
      </c>
      <c r="J313" s="1">
        <f t="shared" si="29"/>
        <v>4.2033839966705804</v>
      </c>
      <c r="K313" s="1">
        <f t="shared" si="30"/>
        <v>4.5356360467691967</v>
      </c>
      <c r="L313" s="10">
        <f t="shared" si="31"/>
        <v>172.86626558952699</v>
      </c>
    </row>
    <row r="314" spans="1:12">
      <c r="B314" s="1" t="s">
        <v>14</v>
      </c>
      <c r="C314" s="3">
        <f>Nikkei!F308</f>
        <v>1.5962676645990199</v>
      </c>
      <c r="D314" s="3">
        <f>Mainichi!F308</f>
        <v>0.55976595809766405</v>
      </c>
      <c r="E314" s="3">
        <f>Asahi!F308</f>
        <v>0.64416905641460698</v>
      </c>
      <c r="F314" s="3">
        <f>Yomiuri!F308</f>
        <v>0.84515196417868299</v>
      </c>
      <c r="G314" s="1">
        <f t="shared" si="26"/>
        <v>3.5278685429771666</v>
      </c>
      <c r="H314" s="1">
        <f t="shared" si="27"/>
        <v>2.0756478374429967</v>
      </c>
      <c r="I314" s="1">
        <f t="shared" si="28"/>
        <v>2.0432689568516271</v>
      </c>
      <c r="J314" s="1">
        <f t="shared" si="29"/>
        <v>2.6584884796549551</v>
      </c>
      <c r="K314" s="1">
        <f t="shared" si="30"/>
        <v>2.5763184542316866</v>
      </c>
      <c r="L314" s="10">
        <f t="shared" si="31"/>
        <v>98.190980396156363</v>
      </c>
    </row>
    <row r="315" spans="1:12">
      <c r="B315" s="1" t="s">
        <v>15</v>
      </c>
      <c r="C315" s="3">
        <f>Nikkei!F309</f>
        <v>1.41463588644937</v>
      </c>
      <c r="D315" s="3">
        <f>Mainichi!F309</f>
        <v>0.56200589790744504</v>
      </c>
      <c r="E315" s="3">
        <f>Asahi!F309</f>
        <v>0.77175879574249995</v>
      </c>
      <c r="F315" s="3">
        <f>Yomiuri!F309</f>
        <v>0.78909938044802097</v>
      </c>
      <c r="G315" s="1">
        <f t="shared" si="26"/>
        <v>3.1264489999081673</v>
      </c>
      <c r="H315" s="1">
        <f t="shared" si="27"/>
        <v>2.0839536769727438</v>
      </c>
      <c r="I315" s="1">
        <f t="shared" si="28"/>
        <v>2.4479766201357207</v>
      </c>
      <c r="J315" s="1">
        <f t="shared" si="29"/>
        <v>2.4821709007830033</v>
      </c>
      <c r="K315" s="1">
        <f t="shared" si="30"/>
        <v>2.5351375494499089</v>
      </c>
      <c r="L315" s="10">
        <f t="shared" si="31"/>
        <v>96.621456485988432</v>
      </c>
    </row>
    <row r="316" spans="1:12">
      <c r="B316" s="1" t="s">
        <v>16</v>
      </c>
      <c r="C316" s="3">
        <f>Nikkei!F310</f>
        <v>1.44971786683407</v>
      </c>
      <c r="D316" s="3">
        <f>Mainichi!F310</f>
        <v>0.73423079096483401</v>
      </c>
      <c r="E316" s="3">
        <f>Asahi!F310</f>
        <v>0.79024022912342895</v>
      </c>
      <c r="F316" s="3">
        <f>Yomiuri!F310</f>
        <v>0.76339940582520005</v>
      </c>
      <c r="G316" s="1">
        <f t="shared" si="26"/>
        <v>3.2039827480190235</v>
      </c>
      <c r="H316" s="1">
        <f t="shared" si="27"/>
        <v>2.7225745535321049</v>
      </c>
      <c r="I316" s="1">
        <f t="shared" si="28"/>
        <v>2.5065987143349622</v>
      </c>
      <c r="J316" s="1">
        <f t="shared" si="29"/>
        <v>2.4013297155784108</v>
      </c>
      <c r="K316" s="1">
        <f t="shared" si="30"/>
        <v>2.7086214328661256</v>
      </c>
      <c r="L316" s="10">
        <f t="shared" si="31"/>
        <v>103.23343124694665</v>
      </c>
    </row>
    <row r="317" spans="1:12">
      <c r="B317" s="1" t="s">
        <v>17</v>
      </c>
      <c r="C317" s="3">
        <f>Nikkei!F311</f>
        <v>1.67153666602686</v>
      </c>
      <c r="D317" s="3">
        <f>Mainichi!F311</f>
        <v>0.70111312150226301</v>
      </c>
      <c r="E317" s="3">
        <f>Asahi!F311</f>
        <v>0.99418370248759702</v>
      </c>
      <c r="F317" s="3">
        <f>Yomiuri!F311</f>
        <v>0.89606910318479505</v>
      </c>
      <c r="G317" s="1">
        <f t="shared" si="26"/>
        <v>3.6942185532464555</v>
      </c>
      <c r="H317" s="1">
        <f t="shared" si="27"/>
        <v>2.5997721251122901</v>
      </c>
      <c r="I317" s="1">
        <f t="shared" si="28"/>
        <v>3.1534962390265133</v>
      </c>
      <c r="J317" s="1">
        <f t="shared" si="29"/>
        <v>2.8186521344791902</v>
      </c>
      <c r="K317" s="1">
        <f t="shared" si="30"/>
        <v>3.0665347629661124</v>
      </c>
      <c r="L317" s="10">
        <f t="shared" si="31"/>
        <v>116.87454798142717</v>
      </c>
    </row>
    <row r="318" spans="1:12">
      <c r="B318" s="1" t="s">
        <v>18</v>
      </c>
      <c r="C318" s="3">
        <f>Nikkei!F312</f>
        <v>1.64106402221159</v>
      </c>
      <c r="D318" s="3">
        <f>Mainichi!F312</f>
        <v>0.79162851258469003</v>
      </c>
      <c r="E318" s="3">
        <f>Asahi!F312</f>
        <v>1.0533495974765501</v>
      </c>
      <c r="F318" s="3">
        <f>Yomiuri!F312</f>
        <v>1.0061724458357699</v>
      </c>
      <c r="G318" s="1">
        <f t="shared" si="26"/>
        <v>3.6268717768120387</v>
      </c>
      <c r="H318" s="1">
        <f t="shared" si="27"/>
        <v>2.9354089623255439</v>
      </c>
      <c r="I318" s="1">
        <f t="shared" si="28"/>
        <v>3.3411672165927833</v>
      </c>
      <c r="J318" s="1">
        <f t="shared" si="29"/>
        <v>3.1649904031165614</v>
      </c>
      <c r="K318" s="1">
        <f t="shared" si="30"/>
        <v>3.2671095897117319</v>
      </c>
      <c r="L318" s="10">
        <f t="shared" si="31"/>
        <v>124.51903729081069</v>
      </c>
    </row>
    <row r="319" spans="1:12">
      <c r="B319" s="1" t="s">
        <v>19</v>
      </c>
      <c r="C319" s="3">
        <f>Nikkei!F313</f>
        <v>1.7095317629853199</v>
      </c>
      <c r="D319" s="3">
        <f>Mainichi!F313</f>
        <v>0.88410913457532603</v>
      </c>
      <c r="E319" s="3">
        <f>Asahi!F313</f>
        <v>1.14357016425449</v>
      </c>
      <c r="F319" s="3">
        <f>Yomiuri!F313</f>
        <v>1.2425559555454599</v>
      </c>
      <c r="G319" s="1">
        <f t="shared" si="26"/>
        <v>3.7781905025127389</v>
      </c>
      <c r="H319" s="1">
        <f t="shared" si="27"/>
        <v>3.2783330009587677</v>
      </c>
      <c r="I319" s="1">
        <f t="shared" si="28"/>
        <v>3.6273419117775729</v>
      </c>
      <c r="J319" s="1">
        <f t="shared" si="29"/>
        <v>3.9085523469787118</v>
      </c>
      <c r="K319" s="1">
        <f t="shared" si="30"/>
        <v>3.6481044405569483</v>
      </c>
      <c r="L319" s="10">
        <f t="shared" si="31"/>
        <v>139.03985783181625</v>
      </c>
    </row>
    <row r="320" spans="1:12">
      <c r="A320" s="1">
        <v>2013</v>
      </c>
      <c r="B320" s="1" t="s">
        <v>8</v>
      </c>
      <c r="C320" s="3">
        <f>Nikkei!F314</f>
        <v>1.36445354507605</v>
      </c>
      <c r="D320" s="3">
        <f>Mainichi!F314</f>
        <v>0.61436749934593105</v>
      </c>
      <c r="E320" s="3">
        <f>Asahi!F314</f>
        <v>0.821305314463466</v>
      </c>
      <c r="F320" s="3">
        <f>Yomiuri!F314</f>
        <v>0.65054891292684003</v>
      </c>
      <c r="G320" s="1">
        <f t="shared" si="26"/>
        <v>3.015542347176873</v>
      </c>
      <c r="H320" s="1">
        <f t="shared" si="27"/>
        <v>2.2781138312633038</v>
      </c>
      <c r="I320" s="1">
        <f t="shared" si="28"/>
        <v>2.6051354631669184</v>
      </c>
      <c r="J320" s="1">
        <f t="shared" si="29"/>
        <v>2.0463500811345341</v>
      </c>
      <c r="K320" s="1">
        <f t="shared" si="30"/>
        <v>2.4862854306854074</v>
      </c>
      <c r="L320" s="10">
        <f t="shared" si="31"/>
        <v>94.759560326359207</v>
      </c>
    </row>
    <row r="321" spans="1:12">
      <c r="B321" s="1" t="s">
        <v>9</v>
      </c>
      <c r="C321" s="3">
        <f>Nikkei!F315</f>
        <v>1.3853230758821999</v>
      </c>
      <c r="D321" s="3">
        <f>Mainichi!F315</f>
        <v>0.58222434603037998</v>
      </c>
      <c r="E321" s="3">
        <f>Asahi!F315</f>
        <v>1.0012597680798301</v>
      </c>
      <c r="F321" s="3">
        <f>Yomiuri!F315</f>
        <v>0.76982702137520698</v>
      </c>
      <c r="G321" s="1">
        <f t="shared" si="26"/>
        <v>3.0616655399662251</v>
      </c>
      <c r="H321" s="1">
        <f t="shared" si="27"/>
        <v>2.1589249708067668</v>
      </c>
      <c r="I321" s="1">
        <f t="shared" si="28"/>
        <v>3.175941131430581</v>
      </c>
      <c r="J321" s="1">
        <f t="shared" si="29"/>
        <v>2.4215482592434547</v>
      </c>
      <c r="K321" s="1">
        <f t="shared" si="30"/>
        <v>2.704519975361757</v>
      </c>
      <c r="L321" s="10">
        <f t="shared" si="31"/>
        <v>103.07711278687988</v>
      </c>
    </row>
    <row r="322" spans="1:12">
      <c r="B322" s="1" t="s">
        <v>10</v>
      </c>
      <c r="C322" s="3">
        <f>Nikkei!F316</f>
        <v>1.5382723788281201</v>
      </c>
      <c r="D322" s="3">
        <f>Mainichi!F316</f>
        <v>0.94370806714703903</v>
      </c>
      <c r="E322" s="3">
        <f>Asahi!F316</f>
        <v>0.97990453713902304</v>
      </c>
      <c r="F322" s="3">
        <f>Yomiuri!F316</f>
        <v>0.92143268063299699</v>
      </c>
      <c r="G322" s="1">
        <f t="shared" si="26"/>
        <v>3.3996947104491966</v>
      </c>
      <c r="H322" s="1">
        <f t="shared" si="27"/>
        <v>3.4993296402092091</v>
      </c>
      <c r="I322" s="1">
        <f t="shared" si="28"/>
        <v>3.1082035088092548</v>
      </c>
      <c r="J322" s="1">
        <f t="shared" si="29"/>
        <v>2.89843515730445</v>
      </c>
      <c r="K322" s="1">
        <f t="shared" si="30"/>
        <v>3.2264157541930278</v>
      </c>
      <c r="L322" s="10">
        <f t="shared" si="31"/>
        <v>122.96807700517584</v>
      </c>
    </row>
    <row r="323" spans="1:12">
      <c r="B323" s="1" t="s">
        <v>11</v>
      </c>
      <c r="C323" s="3">
        <f>Nikkei!F317</f>
        <v>1.3057786936750899</v>
      </c>
      <c r="D323" s="3">
        <f>Mainichi!F317</f>
        <v>0.57083785793004505</v>
      </c>
      <c r="E323" s="3">
        <f>Asahi!F317</f>
        <v>0.98290541788827201</v>
      </c>
      <c r="F323" s="3">
        <f>Yomiuri!F317</f>
        <v>0.62288491973367299</v>
      </c>
      <c r="G323" s="1">
        <f t="shared" si="26"/>
        <v>2.8858666247952485</v>
      </c>
      <c r="H323" s="1">
        <f t="shared" si="27"/>
        <v>2.1167031474542881</v>
      </c>
      <c r="I323" s="1">
        <f t="shared" si="28"/>
        <v>3.1177221381459108</v>
      </c>
      <c r="J323" s="1">
        <f t="shared" si="29"/>
        <v>1.9593309291684635</v>
      </c>
      <c r="K323" s="1">
        <f t="shared" si="30"/>
        <v>2.5199057098909776</v>
      </c>
      <c r="L323" s="10">
        <f t="shared" si="31"/>
        <v>96.040926832493227</v>
      </c>
    </row>
    <row r="324" spans="1:12">
      <c r="B324" s="1" t="s">
        <v>12</v>
      </c>
      <c r="C324" s="3">
        <f>Nikkei!F318</f>
        <v>1.16266130637079</v>
      </c>
      <c r="D324" s="3">
        <f>Mainichi!F318</f>
        <v>0.58303993641366403</v>
      </c>
      <c r="E324" s="3">
        <f>Asahi!F318</f>
        <v>0.84538484463923702</v>
      </c>
      <c r="F324" s="3">
        <f>Yomiuri!F318</f>
        <v>0.75248590410637695</v>
      </c>
      <c r="G324" s="1">
        <f t="shared" si="26"/>
        <v>2.569566708546084</v>
      </c>
      <c r="H324" s="1">
        <f t="shared" si="27"/>
        <v>2.1619492319123474</v>
      </c>
      <c r="I324" s="1">
        <f t="shared" si="28"/>
        <v>2.6815144137138036</v>
      </c>
      <c r="J324" s="1">
        <f t="shared" si="29"/>
        <v>2.3670004827044377</v>
      </c>
      <c r="K324" s="1">
        <f t="shared" si="30"/>
        <v>2.4450077092191682</v>
      </c>
      <c r="L324" s="10">
        <f t="shared" si="31"/>
        <v>93.186346451097734</v>
      </c>
    </row>
    <row r="325" spans="1:12">
      <c r="B325" s="1" t="s">
        <v>13</v>
      </c>
      <c r="C325" s="3">
        <f>Nikkei!F319</f>
        <v>1.2757912734108801</v>
      </c>
      <c r="D325" s="3">
        <f>Mainichi!F319</f>
        <v>0.65356594025931303</v>
      </c>
      <c r="E325" s="3">
        <f>Asahi!F319</f>
        <v>1.18912846489475</v>
      </c>
      <c r="F325" s="3">
        <f>Yomiuri!F319</f>
        <v>0.87106743320717805</v>
      </c>
      <c r="G325" s="1">
        <f t="shared" si="26"/>
        <v>2.8195922279748902</v>
      </c>
      <c r="H325" s="1">
        <f t="shared" si="27"/>
        <v>2.4234641476517877</v>
      </c>
      <c r="I325" s="1">
        <f t="shared" si="28"/>
        <v>3.7718503455469263</v>
      </c>
      <c r="J325" s="1">
        <f t="shared" si="29"/>
        <v>2.7400075185701183</v>
      </c>
      <c r="K325" s="1">
        <f t="shared" si="30"/>
        <v>2.9387285599359307</v>
      </c>
      <c r="L325" s="10">
        <f t="shared" si="31"/>
        <v>112.00348231187421</v>
      </c>
    </row>
    <row r="326" spans="1:12">
      <c r="B326" s="1" t="s">
        <v>14</v>
      </c>
      <c r="C326" s="3">
        <f>Nikkei!F320</f>
        <v>1.4135521150977599</v>
      </c>
      <c r="D326" s="3">
        <f>Mainichi!F320</f>
        <v>0.70966361161449498</v>
      </c>
      <c r="E326" s="3">
        <f>Asahi!F320</f>
        <v>1.2997354911761601</v>
      </c>
      <c r="F326" s="3">
        <f>Yomiuri!F320</f>
        <v>0.89062505661544</v>
      </c>
      <c r="G326" s="1">
        <f t="shared" si="26"/>
        <v>3.1240537857821669</v>
      </c>
      <c r="H326" s="1">
        <f t="shared" si="27"/>
        <v>2.6314778872326716</v>
      </c>
      <c r="I326" s="1">
        <f t="shared" si="28"/>
        <v>4.1226897734268908</v>
      </c>
      <c r="J326" s="1">
        <f t="shared" si="29"/>
        <v>2.8015274803332337</v>
      </c>
      <c r="K326" s="1">
        <f t="shared" si="30"/>
        <v>3.1699372316937406</v>
      </c>
      <c r="L326" s="10">
        <f t="shared" si="31"/>
        <v>120.81551644480629</v>
      </c>
    </row>
    <row r="327" spans="1:12">
      <c r="B327" s="1" t="s">
        <v>15</v>
      </c>
      <c r="C327" s="3">
        <f>Nikkei!F321</f>
        <v>1.16230868680481</v>
      </c>
      <c r="D327" s="3">
        <f>Mainichi!F321</f>
        <v>0.550497027851094</v>
      </c>
      <c r="E327" s="3">
        <f>Asahi!F321</f>
        <v>0.67503709683814495</v>
      </c>
      <c r="F327" s="3">
        <f>Yomiuri!F321</f>
        <v>0.57738831789560396</v>
      </c>
      <c r="G327" s="1">
        <f t="shared" si="26"/>
        <v>2.5687873934587415</v>
      </c>
      <c r="H327" s="1">
        <f t="shared" si="27"/>
        <v>2.041278053529938</v>
      </c>
      <c r="I327" s="1">
        <f t="shared" si="28"/>
        <v>2.1411806900033379</v>
      </c>
      <c r="J327" s="1">
        <f t="shared" si="29"/>
        <v>1.8162179779165593</v>
      </c>
      <c r="K327" s="1">
        <f t="shared" si="30"/>
        <v>2.1418660287271445</v>
      </c>
      <c r="L327" s="10">
        <f t="shared" si="31"/>
        <v>81.632736392698732</v>
      </c>
    </row>
    <row r="328" spans="1:12">
      <c r="B328" s="1" t="s">
        <v>16</v>
      </c>
      <c r="C328" s="3">
        <f>Nikkei!F322</f>
        <v>1.3035386475547599</v>
      </c>
      <c r="D328" s="3">
        <f>Mainichi!F322</f>
        <v>0.64386848529609697</v>
      </c>
      <c r="E328" s="3">
        <f>Asahi!F322</f>
        <v>0.88290630712428098</v>
      </c>
      <c r="F328" s="3">
        <f>Yomiuri!F322</f>
        <v>0.73300598133712103</v>
      </c>
      <c r="G328" s="1">
        <f t="shared" si="26"/>
        <v>2.880915958677035</v>
      </c>
      <c r="H328" s="1">
        <f t="shared" si="27"/>
        <v>2.387505366786467</v>
      </c>
      <c r="I328" s="1">
        <f t="shared" si="28"/>
        <v>2.8005304371441779</v>
      </c>
      <c r="J328" s="1">
        <f t="shared" si="29"/>
        <v>2.3057249340911636</v>
      </c>
      <c r="K328" s="1">
        <f t="shared" si="30"/>
        <v>2.5936691741747104</v>
      </c>
      <c r="L328" s="10">
        <f t="shared" si="31"/>
        <v>98.852266736354835</v>
      </c>
    </row>
    <row r="329" spans="1:12">
      <c r="B329" s="1" t="s">
        <v>17</v>
      </c>
      <c r="C329" s="3">
        <f>Nikkei!F323</f>
        <v>1.5371417655928299</v>
      </c>
      <c r="D329" s="3">
        <f>Mainichi!F323</f>
        <v>0.676900191193195</v>
      </c>
      <c r="E329" s="3">
        <f>Asahi!F323</f>
        <v>0.92731009189742997</v>
      </c>
      <c r="F329" s="3">
        <f>Yomiuri!F323</f>
        <v>0.66223197513651899</v>
      </c>
      <c r="G329" s="1">
        <f t="shared" ref="G329:G392" si="32">C329/$C$5</f>
        <v>3.3971959723268177</v>
      </c>
      <c r="H329" s="1">
        <f t="shared" ref="H329:H392" si="33">D329/$D$5</f>
        <v>2.5099890368284425</v>
      </c>
      <c r="I329" s="1">
        <f t="shared" ref="I329:I392" si="34">E329/$E$5</f>
        <v>2.9413768098319411</v>
      </c>
      <c r="J329" s="1">
        <f t="shared" ref="J329:J392" si="35">F329/$F$5</f>
        <v>2.0831000238761415</v>
      </c>
      <c r="K329" s="1">
        <f t="shared" ref="K329:K392" si="36">AVERAGE(G329:J329)</f>
        <v>2.7329154607158355</v>
      </c>
      <c r="L329" s="10">
        <f t="shared" ref="L329:L392" si="37">K329*$L$7</f>
        <v>104.15934722150965</v>
      </c>
    </row>
    <row r="330" spans="1:12">
      <c r="B330" s="1" t="s">
        <v>18</v>
      </c>
      <c r="C330" s="3">
        <f>Nikkei!F324</f>
        <v>0.86810860820412605</v>
      </c>
      <c r="D330" s="3">
        <f>Mainichi!F324</f>
        <v>0.328415221116651</v>
      </c>
      <c r="E330" s="3">
        <f>Asahi!F324</f>
        <v>0.78979198956361696</v>
      </c>
      <c r="F330" s="3">
        <f>Yomiuri!F324</f>
        <v>0.51941434619316196</v>
      </c>
      <c r="G330" s="1">
        <f t="shared" si="32"/>
        <v>1.9185836552921343</v>
      </c>
      <c r="H330" s="1">
        <f t="shared" si="33"/>
        <v>1.217784564482584</v>
      </c>
      <c r="I330" s="1">
        <f t="shared" si="34"/>
        <v>2.5051769230075513</v>
      </c>
      <c r="J330" s="1">
        <f t="shared" si="35"/>
        <v>1.6338565300075303</v>
      </c>
      <c r="K330" s="1">
        <f t="shared" si="36"/>
        <v>1.8188504181974501</v>
      </c>
      <c r="L330" s="10">
        <f t="shared" si="37"/>
        <v>69.321673127566598</v>
      </c>
    </row>
    <row r="331" spans="1:12">
      <c r="B331" s="1" t="s">
        <v>19</v>
      </c>
      <c r="C331" s="3">
        <f>Nikkei!F325</f>
        <v>1.18943587122798</v>
      </c>
      <c r="D331" s="3">
        <f>Mainichi!F325</f>
        <v>0.58799449613722099</v>
      </c>
      <c r="E331" s="3">
        <f>Asahi!F325</f>
        <v>0.81733049777211197</v>
      </c>
      <c r="F331" s="3">
        <f>Yomiuri!F325</f>
        <v>0.54932374433567599</v>
      </c>
      <c r="G331" s="1">
        <f t="shared" si="32"/>
        <v>2.6287404594190682</v>
      </c>
      <c r="H331" s="1">
        <f t="shared" si="33"/>
        <v>2.1803210550411287</v>
      </c>
      <c r="I331" s="1">
        <f t="shared" si="34"/>
        <v>2.592527562377918</v>
      </c>
      <c r="J331" s="1">
        <f t="shared" si="35"/>
        <v>1.7279387705576759</v>
      </c>
      <c r="K331" s="1">
        <f t="shared" si="36"/>
        <v>2.2823819618489476</v>
      </c>
      <c r="L331" s="10">
        <f t="shared" si="37"/>
        <v>86.988206797317346</v>
      </c>
    </row>
    <row r="332" spans="1:12">
      <c r="A332" s="1">
        <v>2014</v>
      </c>
      <c r="B332" s="1" t="s">
        <v>8</v>
      </c>
      <c r="C332" s="3">
        <f>Nikkei!F326</f>
        <v>1.37881817958179</v>
      </c>
      <c r="D332" s="3">
        <f>Mainichi!F326</f>
        <v>0.67994918390307701</v>
      </c>
      <c r="E332" s="3">
        <f>Asahi!F326</f>
        <v>0.86036590420177805</v>
      </c>
      <c r="F332" s="3">
        <f>Yomiuri!F326</f>
        <v>0.68157406034231705</v>
      </c>
      <c r="G332" s="1">
        <f t="shared" si="32"/>
        <v>3.0472892423424121</v>
      </c>
      <c r="H332" s="1">
        <f t="shared" si="33"/>
        <v>2.5212948960596</v>
      </c>
      <c r="I332" s="1">
        <f t="shared" si="34"/>
        <v>2.7290335139252604</v>
      </c>
      <c r="J332" s="1">
        <f t="shared" si="35"/>
        <v>2.1439419941626201</v>
      </c>
      <c r="K332" s="1">
        <f t="shared" si="36"/>
        <v>2.6103899116224731</v>
      </c>
      <c r="L332" s="10">
        <f t="shared" si="37"/>
        <v>99.489542613584135</v>
      </c>
    </row>
    <row r="333" spans="1:12">
      <c r="B333" s="1" t="s">
        <v>9</v>
      </c>
      <c r="C333" s="3">
        <f>Nikkei!F327</f>
        <v>1.8678166782110599</v>
      </c>
      <c r="D333" s="3">
        <f>Mainichi!F327</f>
        <v>0.93464444702426097</v>
      </c>
      <c r="E333" s="3">
        <f>Asahi!F327</f>
        <v>0.96556567719357</v>
      </c>
      <c r="F333" s="3">
        <f>Yomiuri!F327</f>
        <v>0.75366807283803805</v>
      </c>
      <c r="G333" s="1">
        <f t="shared" si="32"/>
        <v>4.1280117672271173</v>
      </c>
      <c r="H333" s="1">
        <f t="shared" si="33"/>
        <v>3.4657211593162591</v>
      </c>
      <c r="I333" s="1">
        <f t="shared" si="34"/>
        <v>3.0627214306009991</v>
      </c>
      <c r="J333" s="1">
        <f t="shared" si="35"/>
        <v>2.3707190825389461</v>
      </c>
      <c r="K333" s="1">
        <f t="shared" si="36"/>
        <v>3.2567933599208305</v>
      </c>
      <c r="L333" s="10">
        <f t="shared" si="37"/>
        <v>124.12585580523121</v>
      </c>
    </row>
    <row r="334" spans="1:12">
      <c r="B334" s="1" t="s">
        <v>10</v>
      </c>
      <c r="C334" s="3">
        <f>Nikkei!F328</f>
        <v>1.3126734539017599</v>
      </c>
      <c r="D334" s="3">
        <f>Mainichi!F328</f>
        <v>0.92064575832490203</v>
      </c>
      <c r="E334" s="3">
        <f>Asahi!F328</f>
        <v>0.88079206079401196</v>
      </c>
      <c r="F334" s="3">
        <f>Yomiuri!F328</f>
        <v>0.67044661754769097</v>
      </c>
      <c r="G334" s="1">
        <f t="shared" si="32"/>
        <v>2.9011045502725832</v>
      </c>
      <c r="H334" s="1">
        <f t="shared" si="33"/>
        <v>3.4138131297093701</v>
      </c>
      <c r="I334" s="1">
        <f t="shared" si="34"/>
        <v>2.793824163611232</v>
      </c>
      <c r="J334" s="1">
        <f t="shared" si="35"/>
        <v>2.1089397936929322</v>
      </c>
      <c r="K334" s="1">
        <f t="shared" si="36"/>
        <v>2.804420409321529</v>
      </c>
      <c r="L334" s="10">
        <f t="shared" si="37"/>
        <v>106.88460853198055</v>
      </c>
    </row>
    <row r="335" spans="1:12">
      <c r="B335" s="1" t="s">
        <v>11</v>
      </c>
      <c r="C335" s="3">
        <f>Nikkei!F329</f>
        <v>1.3342889080126801</v>
      </c>
      <c r="D335" s="3">
        <f>Mainichi!F329</f>
        <v>0.85223088854154605</v>
      </c>
      <c r="E335" s="3">
        <f>Asahi!F329</f>
        <v>0.93037903323809501</v>
      </c>
      <c r="F335" s="3">
        <f>Yomiuri!F329</f>
        <v>0.78880212041582698</v>
      </c>
      <c r="G335" s="1">
        <f t="shared" si="32"/>
        <v>2.9488762882406245</v>
      </c>
      <c r="H335" s="1">
        <f t="shared" si="33"/>
        <v>3.1601264335812878</v>
      </c>
      <c r="I335" s="1">
        <f t="shared" si="34"/>
        <v>2.9511113236359439</v>
      </c>
      <c r="J335" s="1">
        <f t="shared" si="35"/>
        <v>2.4812358472014648</v>
      </c>
      <c r="K335" s="1">
        <f t="shared" si="36"/>
        <v>2.8853374731648302</v>
      </c>
      <c r="L335" s="10">
        <f t="shared" si="37"/>
        <v>109.96859289598713</v>
      </c>
    </row>
    <row r="336" spans="1:12">
      <c r="B336" s="1" t="s">
        <v>12</v>
      </c>
      <c r="C336" s="3">
        <f>Nikkei!F330</f>
        <v>1.1382084636621299</v>
      </c>
      <c r="D336" s="3">
        <f>Mainichi!F330</f>
        <v>0.69686239184382204</v>
      </c>
      <c r="E336" s="3">
        <f>Asahi!F330</f>
        <v>0.59559959832919895</v>
      </c>
      <c r="F336" s="3">
        <f>Yomiuri!F330</f>
        <v>0.60271228285708101</v>
      </c>
      <c r="G336" s="1">
        <f t="shared" si="32"/>
        <v>2.5155241338003753</v>
      </c>
      <c r="H336" s="1">
        <f t="shared" si="33"/>
        <v>2.5840101487086473</v>
      </c>
      <c r="I336" s="1">
        <f t="shared" si="34"/>
        <v>1.889209296629224</v>
      </c>
      <c r="J336" s="1">
        <f t="shared" si="35"/>
        <v>1.8958763967131094</v>
      </c>
      <c r="K336" s="1">
        <f t="shared" si="36"/>
        <v>2.221154993962839</v>
      </c>
      <c r="L336" s="10">
        <f t="shared" si="37"/>
        <v>84.654669189205975</v>
      </c>
    </row>
    <row r="337" spans="1:12">
      <c r="B337" s="1" t="s">
        <v>13</v>
      </c>
      <c r="C337" s="3">
        <f>Nikkei!F331</f>
        <v>0.91598737948755504</v>
      </c>
      <c r="D337" s="3">
        <f>Mainichi!F331</f>
        <v>0.291665430527768</v>
      </c>
      <c r="E337" s="3">
        <f>Asahi!F331</f>
        <v>0.61233427619909298</v>
      </c>
      <c r="F337" s="3">
        <f>Yomiuri!F331</f>
        <v>0.488652741032647</v>
      </c>
      <c r="G337" s="1">
        <f t="shared" si="32"/>
        <v>2.0243992492762657</v>
      </c>
      <c r="H337" s="1">
        <f t="shared" si="33"/>
        <v>1.0815139995101617</v>
      </c>
      <c r="I337" s="1">
        <f t="shared" si="34"/>
        <v>1.9422907780415481</v>
      </c>
      <c r="J337" s="1">
        <f t="shared" si="35"/>
        <v>1.5370936087802261</v>
      </c>
      <c r="K337" s="1">
        <f t="shared" si="36"/>
        <v>1.6463244089020503</v>
      </c>
      <c r="L337" s="10">
        <f t="shared" si="37"/>
        <v>62.746205731939959</v>
      </c>
    </row>
    <row r="338" spans="1:12">
      <c r="B338" s="1" t="s">
        <v>14</v>
      </c>
      <c r="C338" s="3">
        <f>Nikkei!F332</f>
        <v>0.837919616709218</v>
      </c>
      <c r="D338" s="3">
        <f>Mainichi!F332</f>
        <v>0.56693175631999104</v>
      </c>
      <c r="E338" s="3">
        <f>Asahi!F332</f>
        <v>0.69386577528008597</v>
      </c>
      <c r="F338" s="3">
        <f>Yomiuri!F332</f>
        <v>0.48386131564931401</v>
      </c>
      <c r="G338" s="1">
        <f t="shared" si="32"/>
        <v>1.8518637712770403</v>
      </c>
      <c r="H338" s="1">
        <f t="shared" si="33"/>
        <v>2.1022190738116269</v>
      </c>
      <c r="I338" s="1">
        <f t="shared" si="34"/>
        <v>2.2009042265126699</v>
      </c>
      <c r="J338" s="1">
        <f t="shared" si="35"/>
        <v>1.5220218232048404</v>
      </c>
      <c r="K338" s="1">
        <f t="shared" si="36"/>
        <v>1.9192522237015441</v>
      </c>
      <c r="L338" s="10">
        <f t="shared" si="37"/>
        <v>73.148277598686306</v>
      </c>
    </row>
    <row r="339" spans="1:12">
      <c r="B339" s="1" t="s">
        <v>15</v>
      </c>
      <c r="C339" s="3">
        <f>Nikkei!F333</f>
        <v>1.15856302272184</v>
      </c>
      <c r="D339" s="3">
        <f>Mainichi!F333</f>
        <v>0.587888029172002</v>
      </c>
      <c r="E339" s="3">
        <f>Asahi!F333</f>
        <v>0.71620350202110195</v>
      </c>
      <c r="F339" s="3">
        <f>Yomiuri!F333</f>
        <v>0.27306558808100101</v>
      </c>
      <c r="G339" s="1">
        <f t="shared" si="32"/>
        <v>2.5605092012833781</v>
      </c>
      <c r="H339" s="1">
        <f t="shared" si="33"/>
        <v>2.1799262687506817</v>
      </c>
      <c r="I339" s="1">
        <f t="shared" si="34"/>
        <v>2.2717582719873035</v>
      </c>
      <c r="J339" s="1">
        <f t="shared" si="35"/>
        <v>0.85894815473690023</v>
      </c>
      <c r="K339" s="1">
        <f t="shared" si="36"/>
        <v>1.967785474189566</v>
      </c>
      <c r="L339" s="10">
        <f t="shared" si="37"/>
        <v>74.998020761998887</v>
      </c>
    </row>
    <row r="340" spans="1:12">
      <c r="B340" s="1" t="s">
        <v>16</v>
      </c>
      <c r="C340" s="3">
        <f>Nikkei!F334</f>
        <v>1.0441651284325999</v>
      </c>
      <c r="D340" s="3">
        <f>Mainichi!F334</f>
        <v>0.56491087751136404</v>
      </c>
      <c r="E340" s="3">
        <f>Asahi!F334</f>
        <v>0.84644035290774999</v>
      </c>
      <c r="F340" s="3">
        <f>Yomiuri!F334</f>
        <v>0.740638882188278</v>
      </c>
      <c r="G340" s="1">
        <f t="shared" si="32"/>
        <v>2.3076814696966355</v>
      </c>
      <c r="H340" s="1">
        <f t="shared" si="33"/>
        <v>2.0947255264313678</v>
      </c>
      <c r="I340" s="1">
        <f t="shared" si="34"/>
        <v>2.6848624281166633</v>
      </c>
      <c r="J340" s="1">
        <f t="shared" si="35"/>
        <v>2.32973479248257</v>
      </c>
      <c r="K340" s="1">
        <f t="shared" si="36"/>
        <v>2.3542510541818094</v>
      </c>
      <c r="L340" s="10">
        <f t="shared" si="37"/>
        <v>89.727346683054066</v>
      </c>
    </row>
    <row r="341" spans="1:12">
      <c r="B341" s="1" t="s">
        <v>17</v>
      </c>
      <c r="C341" s="3">
        <f>Nikkei!F335</f>
        <v>1.28309137884029</v>
      </c>
      <c r="D341" s="3">
        <f>Mainichi!F335</f>
        <v>0.73795973844296903</v>
      </c>
      <c r="E341" s="3">
        <f>Asahi!F335</f>
        <v>0.82108297390692297</v>
      </c>
      <c r="F341" s="3">
        <f>Yomiuri!F335</f>
        <v>0.85624704092646797</v>
      </c>
      <c r="G341" s="1">
        <f t="shared" si="32"/>
        <v>2.8357259960615235</v>
      </c>
      <c r="H341" s="1">
        <f t="shared" si="33"/>
        <v>2.736401728366447</v>
      </c>
      <c r="I341" s="1">
        <f t="shared" si="34"/>
        <v>2.6044302111022475</v>
      </c>
      <c r="J341" s="1">
        <f t="shared" si="35"/>
        <v>2.693388870312555</v>
      </c>
      <c r="K341" s="1">
        <f t="shared" si="36"/>
        <v>2.7174867014606932</v>
      </c>
      <c r="L341" s="10">
        <f t="shared" si="37"/>
        <v>103.57131238634774</v>
      </c>
    </row>
    <row r="342" spans="1:12">
      <c r="B342" s="1" t="s">
        <v>18</v>
      </c>
      <c r="C342" s="3">
        <f>Nikkei!F336</f>
        <v>1.0560879675781101</v>
      </c>
      <c r="D342" s="3">
        <f>Mainichi!F336</f>
        <v>0.83813833350043798</v>
      </c>
      <c r="E342" s="3">
        <f>Asahi!F336</f>
        <v>1.05805040654894</v>
      </c>
      <c r="F342" s="3">
        <f>Yomiuri!F336</f>
        <v>0.74998431675592103</v>
      </c>
      <c r="G342" s="1">
        <f t="shared" si="32"/>
        <v>2.3340318181358417</v>
      </c>
      <c r="H342" s="1">
        <f t="shared" si="33"/>
        <v>3.1078703415986113</v>
      </c>
      <c r="I342" s="1">
        <f t="shared" si="34"/>
        <v>3.356077925441733</v>
      </c>
      <c r="J342" s="1">
        <f t="shared" si="35"/>
        <v>2.3591315532882935</v>
      </c>
      <c r="K342" s="1">
        <f t="shared" si="36"/>
        <v>2.7892779096161195</v>
      </c>
      <c r="L342" s="10">
        <f t="shared" si="37"/>
        <v>106.30748387983188</v>
      </c>
    </row>
    <row r="343" spans="1:12">
      <c r="B343" s="1" t="s">
        <v>19</v>
      </c>
      <c r="C343" s="3">
        <f>Nikkei!F337</f>
        <v>1.04254026361792</v>
      </c>
      <c r="D343" s="3">
        <f>Mainichi!F337</f>
        <v>0.73734985559449495</v>
      </c>
      <c r="E343" s="3">
        <f>Asahi!F337</f>
        <v>1.06723467655616</v>
      </c>
      <c r="F343" s="3">
        <f>Yomiuri!F337</f>
        <v>0.76985236516914002</v>
      </c>
      <c r="G343" s="1">
        <f t="shared" si="32"/>
        <v>2.3040903993558479</v>
      </c>
      <c r="H343" s="1">
        <f t="shared" si="33"/>
        <v>2.7341402439063507</v>
      </c>
      <c r="I343" s="1">
        <f t="shared" si="34"/>
        <v>3.385209926754472</v>
      </c>
      <c r="J343" s="1">
        <f t="shared" si="35"/>
        <v>2.4216279800357592</v>
      </c>
      <c r="K343" s="1">
        <f t="shared" si="36"/>
        <v>2.711267137513107</v>
      </c>
      <c r="L343" s="10">
        <f t="shared" si="37"/>
        <v>103.33426673671271</v>
      </c>
    </row>
    <row r="344" spans="1:12">
      <c r="A344" s="1">
        <v>2015</v>
      </c>
      <c r="B344" s="1" t="s">
        <v>8</v>
      </c>
      <c r="C344" s="3">
        <f>Nikkei!F338</f>
        <v>1.09120049035794</v>
      </c>
      <c r="D344" s="3">
        <f>Mainichi!F338</f>
        <v>0.62394505755010699</v>
      </c>
      <c r="E344" s="3">
        <f>Asahi!F338</f>
        <v>0.87060658728778595</v>
      </c>
      <c r="F344" s="3">
        <f>Yomiuri!F338</f>
        <v>0.60490339673105598</v>
      </c>
      <c r="G344" s="1">
        <f t="shared" si="32"/>
        <v>2.4116330671786503</v>
      </c>
      <c r="H344" s="1">
        <f t="shared" si="33"/>
        <v>2.3136280273070255</v>
      </c>
      <c r="I344" s="1">
        <f t="shared" si="34"/>
        <v>2.7615163996494823</v>
      </c>
      <c r="J344" s="1">
        <f t="shared" si="35"/>
        <v>1.9027687086741132</v>
      </c>
      <c r="K344" s="1">
        <f t="shared" si="36"/>
        <v>2.3473865507023177</v>
      </c>
      <c r="L344" s="10">
        <f t="shared" si="37"/>
        <v>89.465720514333739</v>
      </c>
    </row>
    <row r="345" spans="1:12">
      <c r="B345" s="1" t="s">
        <v>9</v>
      </c>
      <c r="C345" s="3">
        <f>Nikkei!F339</f>
        <v>0.99740552165804197</v>
      </c>
      <c r="D345" s="3">
        <f>Mainichi!F339</f>
        <v>0.37201293236576</v>
      </c>
      <c r="E345" s="3">
        <f>Asahi!F339</f>
        <v>0.63351781386071104</v>
      </c>
      <c r="F345" s="3">
        <f>Yomiuri!F339</f>
        <v>0.65924243335063504</v>
      </c>
      <c r="G345" s="1">
        <f t="shared" si="32"/>
        <v>2.2043393113103207</v>
      </c>
      <c r="H345" s="1">
        <f t="shared" si="33"/>
        <v>1.3794476555701787</v>
      </c>
      <c r="I345" s="1">
        <f t="shared" si="34"/>
        <v>2.0094837989873149</v>
      </c>
      <c r="J345" s="1">
        <f t="shared" si="35"/>
        <v>2.0736961974235304</v>
      </c>
      <c r="K345" s="1">
        <f t="shared" si="36"/>
        <v>1.916741740822836</v>
      </c>
      <c r="L345" s="10">
        <f t="shared" si="37"/>
        <v>73.052595803323157</v>
      </c>
    </row>
    <row r="346" spans="1:12">
      <c r="B346" s="1" t="s">
        <v>10</v>
      </c>
      <c r="C346" s="3">
        <f>Nikkei!F340</f>
        <v>1.0532744867858499</v>
      </c>
      <c r="D346" s="3">
        <f>Mainichi!F340</f>
        <v>0.47061131048015398</v>
      </c>
      <c r="E346" s="3">
        <f>Asahi!F340</f>
        <v>0.72208158675065304</v>
      </c>
      <c r="F346" s="3">
        <f>Yomiuri!F340</f>
        <v>0.54749454042773105</v>
      </c>
      <c r="G346" s="1">
        <f t="shared" si="32"/>
        <v>2.3278138193606934</v>
      </c>
      <c r="H346" s="1">
        <f t="shared" si="33"/>
        <v>1.7450567236957932</v>
      </c>
      <c r="I346" s="1">
        <f t="shared" si="34"/>
        <v>2.2904032347250123</v>
      </c>
      <c r="J346" s="1">
        <f t="shared" si="35"/>
        <v>1.7221848733624689</v>
      </c>
      <c r="K346" s="1">
        <f t="shared" si="36"/>
        <v>2.021364662785992</v>
      </c>
      <c r="L346" s="10">
        <f t="shared" si="37"/>
        <v>77.040079284877649</v>
      </c>
    </row>
    <row r="347" spans="1:12">
      <c r="B347" s="1" t="s">
        <v>11</v>
      </c>
      <c r="C347" s="3">
        <f>Nikkei!F341</f>
        <v>1.0702357172148</v>
      </c>
      <c r="D347" s="3">
        <f>Mainichi!F341</f>
        <v>0.54090391496951795</v>
      </c>
      <c r="E347" s="3">
        <f>Asahi!F341</f>
        <v>0.58036880840024996</v>
      </c>
      <c r="F347" s="3">
        <f>Yomiuri!F341</f>
        <v>0.71059481760944798</v>
      </c>
      <c r="G347" s="1">
        <f t="shared" si="32"/>
        <v>2.3652993818434189</v>
      </c>
      <c r="H347" s="1">
        <f t="shared" si="33"/>
        <v>2.0057061797513689</v>
      </c>
      <c r="I347" s="1">
        <f t="shared" si="34"/>
        <v>1.8408980653767253</v>
      </c>
      <c r="J347" s="1">
        <f t="shared" si="35"/>
        <v>2.2352289486223498</v>
      </c>
      <c r="K347" s="1">
        <f t="shared" si="36"/>
        <v>2.1117831438984656</v>
      </c>
      <c r="L347" s="10">
        <f t="shared" si="37"/>
        <v>80.486190262261772</v>
      </c>
    </row>
    <row r="348" spans="1:12">
      <c r="B348" s="1" t="s">
        <v>12</v>
      </c>
      <c r="C348" s="3">
        <f>Nikkei!F342</f>
        <v>1.1507272042918899</v>
      </c>
      <c r="D348" s="3">
        <f>Mainichi!F342</f>
        <v>0.49712875073594698</v>
      </c>
      <c r="E348" s="3">
        <f>Asahi!F342</f>
        <v>0.815818117810301</v>
      </c>
      <c r="F348" s="3">
        <f>Yomiuri!F342</f>
        <v>0.70458148482873895</v>
      </c>
      <c r="G348" s="1">
        <f t="shared" si="32"/>
        <v>2.5431914681985286</v>
      </c>
      <c r="H348" s="1">
        <f t="shared" si="33"/>
        <v>1.843385081691185</v>
      </c>
      <c r="I348" s="1">
        <f t="shared" si="34"/>
        <v>2.5877303759931314</v>
      </c>
      <c r="J348" s="1">
        <f t="shared" si="35"/>
        <v>2.2163135622783305</v>
      </c>
      <c r="K348" s="1">
        <f t="shared" si="36"/>
        <v>2.2976551220402941</v>
      </c>
      <c r="L348" s="10">
        <f t="shared" si="37"/>
        <v>87.570311300148731</v>
      </c>
    </row>
    <row r="349" spans="1:12">
      <c r="B349" s="1" t="s">
        <v>13</v>
      </c>
      <c r="C349" s="3">
        <f>Nikkei!F343</f>
        <v>1.1682406711868201</v>
      </c>
      <c r="D349" s="3">
        <f>Mainichi!F343</f>
        <v>0.52322891667833105</v>
      </c>
      <c r="E349" s="3">
        <f>Asahi!F343</f>
        <v>0.63787188602471701</v>
      </c>
      <c r="F349" s="3">
        <f>Yomiuri!F343</f>
        <v>0.70145523255712405</v>
      </c>
      <c r="G349" s="1">
        <f t="shared" si="32"/>
        <v>2.5818975137492393</v>
      </c>
      <c r="H349" s="1">
        <f t="shared" si="33"/>
        <v>1.940166159946324</v>
      </c>
      <c r="I349" s="1">
        <f t="shared" si="34"/>
        <v>2.0232946773584719</v>
      </c>
      <c r="J349" s="1">
        <f t="shared" si="35"/>
        <v>2.2064797028058982</v>
      </c>
      <c r="K349" s="1">
        <f t="shared" si="36"/>
        <v>2.1879595134649836</v>
      </c>
      <c r="L349" s="10">
        <f t="shared" si="37"/>
        <v>83.38949299584678</v>
      </c>
    </row>
    <row r="350" spans="1:12">
      <c r="B350" s="1" t="s">
        <v>14</v>
      </c>
      <c r="C350" s="3">
        <f>Nikkei!F344</f>
        <v>1.42259300227883</v>
      </c>
      <c r="D350" s="3">
        <f>Mainichi!F344</f>
        <v>0.70462792395447704</v>
      </c>
      <c r="E350" s="3">
        <f>Asahi!F344</f>
        <v>0.68044883690552005</v>
      </c>
      <c r="F350" s="3">
        <f>Yomiuri!F344</f>
        <v>0.726694236734856</v>
      </c>
      <c r="G350" s="1">
        <f t="shared" si="32"/>
        <v>3.1440348091368651</v>
      </c>
      <c r="H350" s="1">
        <f t="shared" si="33"/>
        <v>2.6128052365465235</v>
      </c>
      <c r="I350" s="1">
        <f t="shared" si="34"/>
        <v>2.1583464330208053</v>
      </c>
      <c r="J350" s="1">
        <f t="shared" si="35"/>
        <v>2.2858708711263422</v>
      </c>
      <c r="K350" s="1">
        <f t="shared" si="36"/>
        <v>2.5502643374576337</v>
      </c>
      <c r="L350" s="10">
        <f t="shared" si="37"/>
        <v>97.197982319696465</v>
      </c>
    </row>
    <row r="351" spans="1:12">
      <c r="B351" s="1" t="s">
        <v>15</v>
      </c>
      <c r="C351" s="3">
        <f>Nikkei!F345</f>
        <v>1.4938783161901501</v>
      </c>
      <c r="D351" s="3">
        <f>Mainichi!F345</f>
        <v>0.81227776422664699</v>
      </c>
      <c r="E351" s="3">
        <f>Asahi!F345</f>
        <v>0.82724541406927898</v>
      </c>
      <c r="F351" s="3">
        <f>Yomiuri!F345</f>
        <v>0.92948470861444399</v>
      </c>
      <c r="G351" s="1">
        <f t="shared" si="32"/>
        <v>3.3015805779958565</v>
      </c>
      <c r="H351" s="1">
        <f t="shared" si="33"/>
        <v>3.01197770305623</v>
      </c>
      <c r="I351" s="1">
        <f t="shared" si="34"/>
        <v>2.6239771336947126</v>
      </c>
      <c r="J351" s="1">
        <f t="shared" si="35"/>
        <v>2.9237634113153588</v>
      </c>
      <c r="K351" s="1">
        <f t="shared" si="36"/>
        <v>2.9653247065155393</v>
      </c>
      <c r="L351" s="10">
        <f t="shared" si="37"/>
        <v>113.01713871879943</v>
      </c>
    </row>
    <row r="352" spans="1:12">
      <c r="B352" s="1" t="s">
        <v>16</v>
      </c>
      <c r="C352" s="3">
        <f>Nikkei!F346</f>
        <v>1.85165109526864</v>
      </c>
      <c r="D352" s="3">
        <f>Mainichi!F346</f>
        <v>0.77441051319564702</v>
      </c>
      <c r="E352" s="3">
        <f>Asahi!F346</f>
        <v>0.93169996113762998</v>
      </c>
      <c r="F352" s="3">
        <f>Yomiuri!F346</f>
        <v>0.81375312239141895</v>
      </c>
      <c r="G352" s="1">
        <f t="shared" si="32"/>
        <v>4.0922846440094851</v>
      </c>
      <c r="H352" s="1">
        <f t="shared" si="33"/>
        <v>2.871563523566786</v>
      </c>
      <c r="I352" s="1">
        <f t="shared" si="34"/>
        <v>2.9553012345676821</v>
      </c>
      <c r="J352" s="1">
        <f t="shared" si="35"/>
        <v>2.5597210831346504</v>
      </c>
      <c r="K352" s="1">
        <f t="shared" si="36"/>
        <v>3.1197176213196514</v>
      </c>
      <c r="L352" s="10">
        <f t="shared" si="37"/>
        <v>118.90150120742548</v>
      </c>
    </row>
    <row r="353" spans="1:12">
      <c r="B353" s="1" t="s">
        <v>17</v>
      </c>
      <c r="C353" s="3">
        <f>Nikkei!F347</f>
        <v>1.32789484726285</v>
      </c>
      <c r="D353" s="3">
        <f>Mainichi!F347</f>
        <v>0.71424904380228005</v>
      </c>
      <c r="E353" s="3">
        <f>Asahi!F347</f>
        <v>1.24552202755059</v>
      </c>
      <c r="F353" s="3">
        <f>Yomiuri!F347</f>
        <v>0.76448427115058504</v>
      </c>
      <c r="G353" s="1">
        <f t="shared" si="32"/>
        <v>2.9347449453076857</v>
      </c>
      <c r="H353" s="1">
        <f t="shared" si="33"/>
        <v>2.6484809619402925</v>
      </c>
      <c r="I353" s="1">
        <f t="shared" si="34"/>
        <v>3.9507276368317492</v>
      </c>
      <c r="J353" s="1">
        <f t="shared" si="35"/>
        <v>2.4047422402979337</v>
      </c>
      <c r="K353" s="1">
        <f t="shared" si="36"/>
        <v>2.9846739460944152</v>
      </c>
      <c r="L353" s="10">
        <f t="shared" si="37"/>
        <v>113.75459444794241</v>
      </c>
    </row>
    <row r="354" spans="1:12">
      <c r="B354" s="1" t="s">
        <v>18</v>
      </c>
      <c r="C354" s="3">
        <f>Nikkei!F348</f>
        <v>1.3012427223524301</v>
      </c>
      <c r="D354" s="3">
        <f>Mainichi!F348</f>
        <v>0.53398107189660204</v>
      </c>
      <c r="E354" s="3">
        <f>Asahi!F348</f>
        <v>0.658830395044953</v>
      </c>
      <c r="F354" s="3">
        <f>Yomiuri!F348</f>
        <v>0.81419027833603697</v>
      </c>
      <c r="G354" s="1">
        <f t="shared" si="32"/>
        <v>2.8758417956917421</v>
      </c>
      <c r="H354" s="1">
        <f t="shared" si="33"/>
        <v>1.9800358365563506</v>
      </c>
      <c r="I354" s="1">
        <f t="shared" si="34"/>
        <v>2.0897739197817224</v>
      </c>
      <c r="J354" s="1">
        <f t="shared" si="35"/>
        <v>2.5610961897330351</v>
      </c>
      <c r="K354" s="1">
        <f t="shared" si="36"/>
        <v>2.3766869354407127</v>
      </c>
      <c r="L354" s="10">
        <f t="shared" si="37"/>
        <v>90.5824432931975</v>
      </c>
    </row>
    <row r="355" spans="1:12">
      <c r="B355" s="1" t="s">
        <v>19</v>
      </c>
      <c r="C355" s="3">
        <f>Nikkei!F349</f>
        <v>1.23692679771167</v>
      </c>
      <c r="D355" s="3">
        <f>Mainichi!F349</f>
        <v>0.69345955814049198</v>
      </c>
      <c r="E355" s="3">
        <f>Asahi!F349</f>
        <v>0.67946584389398501</v>
      </c>
      <c r="F355" s="3">
        <f>Yomiuri!F349</f>
        <v>0.76331151413182396</v>
      </c>
      <c r="G355" s="1">
        <f t="shared" si="32"/>
        <v>2.7336988879672885</v>
      </c>
      <c r="H355" s="1">
        <f t="shared" si="33"/>
        <v>2.5713922245292302</v>
      </c>
      <c r="I355" s="1">
        <f t="shared" si="34"/>
        <v>2.1552284330404108</v>
      </c>
      <c r="J355" s="1">
        <f t="shared" si="35"/>
        <v>2.4010532457076641</v>
      </c>
      <c r="K355" s="1">
        <f t="shared" si="36"/>
        <v>2.4653431978111486</v>
      </c>
      <c r="L355" s="10">
        <f t="shared" si="37"/>
        <v>93.961390995145337</v>
      </c>
    </row>
    <row r="356" spans="1:12">
      <c r="A356" s="1">
        <v>2016</v>
      </c>
      <c r="B356" s="1" t="s">
        <v>8</v>
      </c>
      <c r="C356" s="3">
        <f>Nikkei!F350</f>
        <v>1.6498724389263499</v>
      </c>
      <c r="D356" s="3">
        <f>Mainichi!F350</f>
        <v>0.90415479206706395</v>
      </c>
      <c r="E356" s="3">
        <f>Asahi!F350</f>
        <v>0.98313197968196198</v>
      </c>
      <c r="F356" s="3">
        <f>Yomiuri!F350</f>
        <v>1.1744109859040399</v>
      </c>
      <c r="G356" s="1">
        <f t="shared" si="32"/>
        <v>3.6463390233964277</v>
      </c>
      <c r="H356" s="1">
        <f t="shared" si="33"/>
        <v>3.352663576123164</v>
      </c>
      <c r="I356" s="1">
        <f t="shared" si="34"/>
        <v>3.118440779743556</v>
      </c>
      <c r="J356" s="1">
        <f t="shared" si="35"/>
        <v>3.6941972671627341</v>
      </c>
      <c r="K356" s="1">
        <f t="shared" si="36"/>
        <v>3.4529101616064706</v>
      </c>
      <c r="L356" s="10">
        <f t="shared" si="37"/>
        <v>131.60043682918865</v>
      </c>
    </row>
    <row r="357" spans="1:12">
      <c r="B357" s="1" t="s">
        <v>9</v>
      </c>
      <c r="C357" s="3">
        <f>Nikkei!F351</f>
        <v>2.5773203252624901</v>
      </c>
      <c r="D357" s="3">
        <f>Mainichi!F351</f>
        <v>1.1032494340363801</v>
      </c>
      <c r="E357" s="3">
        <f>Asahi!F351</f>
        <v>1.08719715554524</v>
      </c>
      <c r="F357" s="3">
        <f>Yomiuri!F351</f>
        <v>1.37787037725252</v>
      </c>
      <c r="G357" s="1">
        <f t="shared" si="32"/>
        <v>5.6960668328473769</v>
      </c>
      <c r="H357" s="1">
        <f t="shared" si="33"/>
        <v>4.0909191936217866</v>
      </c>
      <c r="I357" s="1">
        <f t="shared" si="34"/>
        <v>3.4485298164853084</v>
      </c>
      <c r="J357" s="1">
        <f t="shared" si="35"/>
        <v>4.3341939433855527</v>
      </c>
      <c r="K357" s="1">
        <f t="shared" si="36"/>
        <v>4.3924274465850059</v>
      </c>
      <c r="L357" s="10">
        <f t="shared" si="37"/>
        <v>167.40816982106719</v>
      </c>
    </row>
    <row r="358" spans="1:12">
      <c r="B358" s="1" t="s">
        <v>10</v>
      </c>
      <c r="C358" s="3">
        <f>Nikkei!F352</f>
        <v>1.84434361793706</v>
      </c>
      <c r="D358" s="3">
        <f>Mainichi!F352</f>
        <v>0.95577210540598201</v>
      </c>
      <c r="E358" s="3">
        <f>Asahi!F352</f>
        <v>0.92939215700723798</v>
      </c>
      <c r="F358" s="3">
        <f>Yomiuri!F352</f>
        <v>1.3017496728747999</v>
      </c>
      <c r="G358" s="1">
        <f t="shared" si="32"/>
        <v>4.0761345834787051</v>
      </c>
      <c r="H358" s="1">
        <f t="shared" si="33"/>
        <v>3.5440638627191023</v>
      </c>
      <c r="I358" s="1">
        <f t="shared" si="34"/>
        <v>2.9479810062965979</v>
      </c>
      <c r="J358" s="1">
        <f t="shared" si="35"/>
        <v>4.0947505956462518</v>
      </c>
      <c r="K358" s="1">
        <f t="shared" si="36"/>
        <v>3.6657325120351643</v>
      </c>
      <c r="L358" s="10">
        <f t="shared" si="37"/>
        <v>139.71171484471637</v>
      </c>
    </row>
    <row r="359" spans="1:12">
      <c r="B359" s="1" t="s">
        <v>11</v>
      </c>
      <c r="C359" s="3">
        <f>Nikkei!F353</f>
        <v>1.65499807946991</v>
      </c>
      <c r="D359" s="3">
        <f>Mainichi!F353</f>
        <v>0.89338778946274</v>
      </c>
      <c r="E359" s="3">
        <f>Asahi!F353</f>
        <v>1.1238546723729099</v>
      </c>
      <c r="F359" s="3">
        <f>Yomiuri!F353</f>
        <v>1.12981401030837</v>
      </c>
      <c r="G359" s="1">
        <f t="shared" si="32"/>
        <v>3.6576670647000618</v>
      </c>
      <c r="H359" s="1">
        <f t="shared" si="33"/>
        <v>3.3127388444596697</v>
      </c>
      <c r="I359" s="1">
        <f t="shared" si="34"/>
        <v>3.5648054516208085</v>
      </c>
      <c r="J359" s="1">
        <f t="shared" si="35"/>
        <v>3.5539141572917674</v>
      </c>
      <c r="K359" s="1">
        <f t="shared" si="36"/>
        <v>3.522281379518077</v>
      </c>
      <c r="L359" s="10">
        <f t="shared" si="37"/>
        <v>134.24437546450284</v>
      </c>
    </row>
    <row r="360" spans="1:12">
      <c r="B360" s="1" t="s">
        <v>12</v>
      </c>
      <c r="C360" s="3">
        <f>Nikkei!F354</f>
        <v>1.6540742829344199</v>
      </c>
      <c r="D360" s="3">
        <f>Mainichi!F354</f>
        <v>1.1055056228826701</v>
      </c>
      <c r="E360" s="3">
        <f>Asahi!F354</f>
        <v>1.1528694171488001</v>
      </c>
      <c r="F360" s="3">
        <f>Yomiuri!F354</f>
        <v>1.63608061563957</v>
      </c>
      <c r="G360" s="1">
        <f t="shared" si="32"/>
        <v>3.6556254066436198</v>
      </c>
      <c r="H360" s="1">
        <f t="shared" si="33"/>
        <v>4.0992852856141964</v>
      </c>
      <c r="I360" s="1">
        <f t="shared" si="34"/>
        <v>3.6568386325089506</v>
      </c>
      <c r="J360" s="1">
        <f t="shared" si="35"/>
        <v>5.1464134887166946</v>
      </c>
      <c r="K360" s="1">
        <f t="shared" si="36"/>
        <v>4.1395407033708658</v>
      </c>
      <c r="L360" s="10">
        <f t="shared" si="37"/>
        <v>157.76992141097585</v>
      </c>
    </row>
    <row r="361" spans="1:12">
      <c r="B361" s="1" t="s">
        <v>13</v>
      </c>
      <c r="C361" s="3">
        <f>Nikkei!F355</f>
        <v>1.9395667701314301</v>
      </c>
      <c r="D361" s="3">
        <f>Mainichi!F355</f>
        <v>1.1774708749682601</v>
      </c>
      <c r="E361" s="3">
        <f>Asahi!F355</f>
        <v>1.8133187214678499</v>
      </c>
      <c r="F361" s="3">
        <f>Yomiuri!F355</f>
        <v>2.3733005906265401</v>
      </c>
      <c r="G361" s="1">
        <f t="shared" si="32"/>
        <v>4.2865847295536943</v>
      </c>
      <c r="H361" s="1">
        <f t="shared" si="33"/>
        <v>4.3661370255273146</v>
      </c>
      <c r="I361" s="1">
        <f t="shared" si="34"/>
        <v>5.7517476438179385</v>
      </c>
      <c r="J361" s="1">
        <f t="shared" si="35"/>
        <v>7.4653938538383589</v>
      </c>
      <c r="K361" s="1">
        <f t="shared" si="36"/>
        <v>5.4674658131843259</v>
      </c>
      <c r="L361" s="10">
        <f t="shared" si="37"/>
        <v>208.38100491701022</v>
      </c>
    </row>
    <row r="362" spans="1:12">
      <c r="B362" s="1" t="s">
        <v>14</v>
      </c>
      <c r="C362" s="3">
        <f>Nikkei!F356</f>
        <v>2.1994722688935502</v>
      </c>
      <c r="D362" s="3">
        <f>Mainichi!F356</f>
        <v>1.3756761064379699</v>
      </c>
      <c r="E362" s="3">
        <f>Asahi!F356</f>
        <v>1.52532331751114</v>
      </c>
      <c r="F362" s="3">
        <f>Yomiuri!F356</f>
        <v>2.2247900068669</v>
      </c>
      <c r="G362" s="1">
        <f t="shared" si="32"/>
        <v>4.8609949325317778</v>
      </c>
      <c r="H362" s="1">
        <f t="shared" si="33"/>
        <v>5.1010946522256724</v>
      </c>
      <c r="I362" s="1">
        <f t="shared" si="34"/>
        <v>4.8382419999797097</v>
      </c>
      <c r="J362" s="1">
        <f t="shared" si="35"/>
        <v>6.9982427463857313</v>
      </c>
      <c r="K362" s="1">
        <f t="shared" si="36"/>
        <v>5.4496435827807232</v>
      </c>
      <c r="L362" s="10">
        <f t="shared" si="37"/>
        <v>207.70174794343944</v>
      </c>
    </row>
    <row r="363" spans="1:12">
      <c r="B363" s="1" t="s">
        <v>15</v>
      </c>
      <c r="C363" s="3">
        <f>Nikkei!F357</f>
        <v>1.4666638351238499</v>
      </c>
      <c r="D363" s="3">
        <f>Mainichi!F357</f>
        <v>0.84911308064879498</v>
      </c>
      <c r="E363" s="3">
        <f>Asahi!F357</f>
        <v>0.68636573815138602</v>
      </c>
      <c r="F363" s="3">
        <f>Yomiuri!F357</f>
        <v>1.0977429045920499</v>
      </c>
      <c r="G363" s="1">
        <f t="shared" si="32"/>
        <v>3.2414345800554885</v>
      </c>
      <c r="H363" s="1">
        <f t="shared" si="33"/>
        <v>3.1485654032675749</v>
      </c>
      <c r="I363" s="1">
        <f t="shared" si="34"/>
        <v>2.1771145196217447</v>
      </c>
      <c r="J363" s="1">
        <f t="shared" si="35"/>
        <v>3.453032104489004</v>
      </c>
      <c r="K363" s="1">
        <f t="shared" si="36"/>
        <v>3.005036651858453</v>
      </c>
      <c r="L363" s="10">
        <f t="shared" si="37"/>
        <v>114.53067631748195</v>
      </c>
    </row>
    <row r="364" spans="1:12">
      <c r="B364" s="1" t="s">
        <v>16</v>
      </c>
      <c r="C364" s="3">
        <f>Nikkei!F358</f>
        <v>1.24862034867807</v>
      </c>
      <c r="D364" s="3">
        <f>Mainichi!F358</f>
        <v>0.65737997479472898</v>
      </c>
      <c r="E364" s="3">
        <f>Asahi!F358</f>
        <v>0.79989930589770497</v>
      </c>
      <c r="F364" s="3">
        <f>Yomiuri!F358</f>
        <v>1.2275369412028401</v>
      </c>
      <c r="G364" s="1">
        <f t="shared" si="32"/>
        <v>2.759542492724155</v>
      </c>
      <c r="H364" s="1">
        <f t="shared" si="33"/>
        <v>2.4376068307157475</v>
      </c>
      <c r="I364" s="1">
        <f t="shared" si="34"/>
        <v>2.5372367767010346</v>
      </c>
      <c r="J364" s="1">
        <f t="shared" si="35"/>
        <v>3.8613089182251277</v>
      </c>
      <c r="K364" s="1">
        <f t="shared" si="36"/>
        <v>2.8989237545915159</v>
      </c>
      <c r="L364" s="10">
        <f t="shared" si="37"/>
        <v>110.48640554877977</v>
      </c>
    </row>
    <row r="365" spans="1:12">
      <c r="B365" s="1" t="s">
        <v>17</v>
      </c>
      <c r="C365" s="3">
        <f>Nikkei!F359</f>
        <v>1.19939678694304</v>
      </c>
      <c r="D365" s="3">
        <f>Mainichi!F359</f>
        <v>0.48263405219162597</v>
      </c>
      <c r="E365" s="3">
        <f>Asahi!F359</f>
        <v>0.84611674599823306</v>
      </c>
      <c r="F365" s="3">
        <f>Yomiuri!F359</f>
        <v>0.83811009642222101</v>
      </c>
      <c r="G365" s="1">
        <f t="shared" si="32"/>
        <v>2.6507548132707037</v>
      </c>
      <c r="H365" s="1">
        <f t="shared" si="33"/>
        <v>1.7896378159765041</v>
      </c>
      <c r="I365" s="1">
        <f t="shared" si="34"/>
        <v>2.6838359647281251</v>
      </c>
      <c r="J365" s="1">
        <f t="shared" si="35"/>
        <v>2.6363377599036251</v>
      </c>
      <c r="K365" s="1">
        <f t="shared" si="36"/>
        <v>2.4401415884697397</v>
      </c>
      <c r="L365" s="10">
        <f t="shared" si="37"/>
        <v>93.000884453444598</v>
      </c>
    </row>
    <row r="366" spans="1:12">
      <c r="B366" s="1" t="s">
        <v>18</v>
      </c>
      <c r="C366" s="3">
        <f>Nikkei!F360</f>
        <v>1.6698580804152401</v>
      </c>
      <c r="D366" s="3">
        <f>Mainichi!F360</f>
        <v>0.83105599202915104</v>
      </c>
      <c r="E366" s="3">
        <f>Asahi!F360</f>
        <v>0.98853598284246602</v>
      </c>
      <c r="F366" s="3">
        <f>Yomiuri!F360</f>
        <v>1.3958228254417799</v>
      </c>
      <c r="G366" s="1">
        <f t="shared" si="32"/>
        <v>3.6905087560067704</v>
      </c>
      <c r="H366" s="1">
        <f t="shared" si="33"/>
        <v>3.0816085681801844</v>
      </c>
      <c r="I366" s="1">
        <f t="shared" si="34"/>
        <v>3.1355819817162862</v>
      </c>
      <c r="J366" s="1">
        <f t="shared" si="35"/>
        <v>4.3906647068879838</v>
      </c>
      <c r="K366" s="1">
        <f t="shared" si="36"/>
        <v>3.5745910031978059</v>
      </c>
      <c r="L366" s="10">
        <f t="shared" si="37"/>
        <v>136.23804718036931</v>
      </c>
    </row>
    <row r="367" spans="1:12">
      <c r="B367" s="1" t="s">
        <v>19</v>
      </c>
      <c r="C367" s="3">
        <f>Nikkei!F361</f>
        <v>1.6614684931967501</v>
      </c>
      <c r="D367" s="3">
        <f>Mainichi!F361</f>
        <v>0.83639063535988201</v>
      </c>
      <c r="E367" s="3">
        <f>Asahi!F361</f>
        <v>0.91332232716048101</v>
      </c>
      <c r="F367" s="3">
        <f>Yomiuri!F361</f>
        <v>1.4715310403502999</v>
      </c>
      <c r="G367" s="1">
        <f t="shared" si="32"/>
        <v>3.6719671533087608</v>
      </c>
      <c r="H367" s="1">
        <f t="shared" si="33"/>
        <v>3.1013897655409384</v>
      </c>
      <c r="I367" s="1">
        <f t="shared" si="34"/>
        <v>2.8970083863906941</v>
      </c>
      <c r="J367" s="1">
        <f t="shared" si="35"/>
        <v>4.6288105382653448</v>
      </c>
      <c r="K367" s="1">
        <f t="shared" si="36"/>
        <v>3.5747939608764345</v>
      </c>
      <c r="L367" s="10">
        <f t="shared" si="37"/>
        <v>136.24578248708605</v>
      </c>
    </row>
    <row r="368" spans="1:12">
      <c r="A368" s="1">
        <v>2017</v>
      </c>
      <c r="B368" s="1" t="s">
        <v>8</v>
      </c>
      <c r="C368" s="3">
        <f>Nikkei!F362</f>
        <v>1.636977372526</v>
      </c>
      <c r="D368" s="3">
        <f>Mainichi!F362</f>
        <v>0.92253068583910802</v>
      </c>
      <c r="E368" s="3">
        <f>Asahi!F362</f>
        <v>0.98468816002134396</v>
      </c>
      <c r="F368" s="3">
        <f>Yomiuri!F362</f>
        <v>1.4452512612294399</v>
      </c>
      <c r="G368" s="1">
        <f t="shared" si="32"/>
        <v>3.6178399814611115</v>
      </c>
      <c r="H368" s="1">
        <f t="shared" si="33"/>
        <v>3.4208025610279424</v>
      </c>
      <c r="I368" s="1">
        <f t="shared" si="34"/>
        <v>3.1233768985264421</v>
      </c>
      <c r="J368" s="1">
        <f t="shared" si="35"/>
        <v>4.5461455348081534</v>
      </c>
      <c r="K368" s="1">
        <f t="shared" si="36"/>
        <v>3.6770412439559124</v>
      </c>
      <c r="L368" s="10">
        <f t="shared" si="37"/>
        <v>140.14272346964458</v>
      </c>
    </row>
    <row r="369" spans="1:12">
      <c r="B369" s="1" t="s">
        <v>9</v>
      </c>
      <c r="C369" s="3">
        <f>Nikkei!F363</f>
        <v>1.4419303463286399</v>
      </c>
      <c r="D369" s="3">
        <f>Mainichi!F363</f>
        <v>0.86305804571746203</v>
      </c>
      <c r="E369" s="3">
        <f>Asahi!F363</f>
        <v>0.998773560187868</v>
      </c>
      <c r="F369" s="3">
        <f>Yomiuri!F363</f>
        <v>1.0146553531811799</v>
      </c>
      <c r="G369" s="1">
        <f t="shared" si="32"/>
        <v>3.1867717568875342</v>
      </c>
      <c r="H369" s="1">
        <f t="shared" si="33"/>
        <v>3.2002742222289218</v>
      </c>
      <c r="I369" s="1">
        <f t="shared" si="34"/>
        <v>3.1680550162014507</v>
      </c>
      <c r="J369" s="1">
        <f t="shared" si="35"/>
        <v>3.1916740202737062</v>
      </c>
      <c r="K369" s="1">
        <f t="shared" si="36"/>
        <v>3.1866937538979032</v>
      </c>
      <c r="L369" s="10">
        <f t="shared" si="37"/>
        <v>121.45415618305533</v>
      </c>
    </row>
    <row r="370" spans="1:12">
      <c r="B370" s="1" t="s">
        <v>10</v>
      </c>
      <c r="C370" s="3">
        <f>Nikkei!F364</f>
        <v>1.3549525611186899</v>
      </c>
      <c r="D370" s="3">
        <f>Mainichi!F364</f>
        <v>0.82329615412692503</v>
      </c>
      <c r="E370" s="3">
        <f>Asahi!F364</f>
        <v>0.906450580729244</v>
      </c>
      <c r="F370" s="3">
        <f>Yomiuri!F364</f>
        <v>1.3010316334941101</v>
      </c>
      <c r="G370" s="1">
        <f t="shared" si="32"/>
        <v>2.9945444762221163</v>
      </c>
      <c r="H370" s="1">
        <f t="shared" si="33"/>
        <v>3.0528345948299624</v>
      </c>
      <c r="I370" s="1">
        <f t="shared" si="34"/>
        <v>2.8752115831719047</v>
      </c>
      <c r="J370" s="1">
        <f t="shared" si="35"/>
        <v>4.0924919492697303</v>
      </c>
      <c r="K370" s="1">
        <f t="shared" si="36"/>
        <v>3.2537706508734288</v>
      </c>
      <c r="L370" s="10">
        <f t="shared" si="37"/>
        <v>124.01065158258194</v>
      </c>
    </row>
    <row r="371" spans="1:12">
      <c r="B371" s="1" t="s">
        <v>11</v>
      </c>
      <c r="C371" s="3">
        <f>Nikkei!F365</f>
        <v>1.3936789858977401</v>
      </c>
      <c r="D371" s="3">
        <f>Mainichi!F365</f>
        <v>0.78285219696295105</v>
      </c>
      <c r="E371" s="3">
        <f>Asahi!F365</f>
        <v>0.70075044990457802</v>
      </c>
      <c r="F371" s="3">
        <f>Yomiuri!F365</f>
        <v>0.85554755778703595</v>
      </c>
      <c r="G371" s="1">
        <f t="shared" si="32"/>
        <v>3.080132713577223</v>
      </c>
      <c r="H371" s="1">
        <f t="shared" si="33"/>
        <v>2.9028658248277086</v>
      </c>
      <c r="I371" s="1">
        <f t="shared" si="34"/>
        <v>2.2227420372522073</v>
      </c>
      <c r="J371" s="1">
        <f t="shared" si="35"/>
        <v>2.6911885939756242</v>
      </c>
      <c r="K371" s="1">
        <f t="shared" si="36"/>
        <v>2.7242322924081908</v>
      </c>
      <c r="L371" s="10">
        <f t="shared" si="37"/>
        <v>103.82840645303747</v>
      </c>
    </row>
    <row r="372" spans="1:12">
      <c r="B372" s="1" t="s">
        <v>12</v>
      </c>
      <c r="C372" s="3">
        <f>Nikkei!F366</f>
        <v>1.28317083397817</v>
      </c>
      <c r="D372" s="3">
        <f>Mainichi!F366</f>
        <v>0.71666509355043195</v>
      </c>
      <c r="E372" s="3">
        <f>Asahi!F366</f>
        <v>0.88465558459220905</v>
      </c>
      <c r="F372" s="3">
        <f>Yomiuri!F366</f>
        <v>0.75436614742229102</v>
      </c>
      <c r="G372" s="1">
        <f t="shared" si="32"/>
        <v>2.83590159774019</v>
      </c>
      <c r="H372" s="1">
        <f t="shared" si="33"/>
        <v>2.6574398283421528</v>
      </c>
      <c r="I372" s="1">
        <f t="shared" si="34"/>
        <v>2.8060790494401977</v>
      </c>
      <c r="J372" s="1">
        <f t="shared" si="35"/>
        <v>2.3729149281606028</v>
      </c>
      <c r="K372" s="1">
        <f t="shared" si="36"/>
        <v>2.6680838509207856</v>
      </c>
      <c r="L372" s="10">
        <f t="shared" si="37"/>
        <v>101.6884262389033</v>
      </c>
    </row>
    <row r="373" spans="1:12">
      <c r="B373" s="1" t="s">
        <v>13</v>
      </c>
      <c r="C373" s="3">
        <f>Nikkei!F367</f>
        <v>1.2453785541011799</v>
      </c>
      <c r="D373" s="3">
        <f>Mainichi!F367</f>
        <v>0.64024728957254096</v>
      </c>
      <c r="E373" s="3">
        <f>Asahi!F367</f>
        <v>0.67908358644710598</v>
      </c>
      <c r="F373" s="3">
        <f>Yomiuri!F367</f>
        <v>0.66266921639822896</v>
      </c>
      <c r="G373" s="1">
        <f t="shared" si="32"/>
        <v>2.7523778890901665</v>
      </c>
      <c r="H373" s="1">
        <f t="shared" si="33"/>
        <v>2.3740777423233776</v>
      </c>
      <c r="I373" s="1">
        <f t="shared" si="34"/>
        <v>2.1540159333604656</v>
      </c>
      <c r="J373" s="1">
        <f t="shared" si="35"/>
        <v>2.0844753988457958</v>
      </c>
      <c r="K373" s="1">
        <f t="shared" si="36"/>
        <v>2.341236740904951</v>
      </c>
      <c r="L373" s="10">
        <f t="shared" si="37"/>
        <v>89.231333397996679</v>
      </c>
    </row>
    <row r="374" spans="1:12">
      <c r="B374" s="1" t="s">
        <v>14</v>
      </c>
      <c r="C374" s="3">
        <f>Nikkei!F368</f>
        <v>0.84027590818332198</v>
      </c>
      <c r="D374" s="3">
        <f>Mainichi!F368</f>
        <v>0.57055328960013996</v>
      </c>
      <c r="E374" s="3">
        <f>Asahi!F368</f>
        <v>0.50671624541981797</v>
      </c>
      <c r="F374" s="3">
        <f>Yomiuri!F368</f>
        <v>0.77278333787933695</v>
      </c>
      <c r="G374" s="1">
        <f t="shared" si="32"/>
        <v>1.8570713481477181</v>
      </c>
      <c r="H374" s="1">
        <f t="shared" si="33"/>
        <v>2.1156479499560699</v>
      </c>
      <c r="I374" s="1">
        <f t="shared" si="34"/>
        <v>1.6072761705777072</v>
      </c>
      <c r="J374" s="1">
        <f t="shared" si="35"/>
        <v>2.4308475730965333</v>
      </c>
      <c r="K374" s="1">
        <f t="shared" si="36"/>
        <v>2.0027107604445074</v>
      </c>
      <c r="L374" s="10">
        <f t="shared" si="37"/>
        <v>76.329124877779407</v>
      </c>
    </row>
    <row r="375" spans="1:12">
      <c r="B375" s="1" t="s">
        <v>15</v>
      </c>
      <c r="C375" s="3">
        <f>Nikkei!F369</f>
        <v>1.0298121699330101</v>
      </c>
      <c r="D375" s="3">
        <f>Mainichi!F369</f>
        <v>0.60675716324319995</v>
      </c>
      <c r="E375" s="3">
        <f>Asahi!F369</f>
        <v>0.56595039924701795</v>
      </c>
      <c r="F375" s="3">
        <f>Yomiuri!F369</f>
        <v>0.61993454451006402</v>
      </c>
      <c r="G375" s="1">
        <f t="shared" si="32"/>
        <v>2.2759603793605234</v>
      </c>
      <c r="H375" s="1">
        <f t="shared" si="33"/>
        <v>2.2498942201109369</v>
      </c>
      <c r="I375" s="1">
        <f t="shared" si="34"/>
        <v>1.7951636614394111</v>
      </c>
      <c r="J375" s="1">
        <f t="shared" si="35"/>
        <v>1.9500503040559771</v>
      </c>
      <c r="K375" s="1">
        <f t="shared" si="36"/>
        <v>2.067767141241712</v>
      </c>
      <c r="L375" s="10">
        <f t="shared" si="37"/>
        <v>78.808612536228935</v>
      </c>
    </row>
    <row r="376" spans="1:12">
      <c r="B376" s="1" t="s">
        <v>16</v>
      </c>
      <c r="C376" s="3">
        <f>Nikkei!F370</f>
        <v>1.0615488287039001</v>
      </c>
      <c r="D376" s="3">
        <f>Mainichi!F370</f>
        <v>0.58886780509223402</v>
      </c>
      <c r="E376" s="3">
        <f>Asahi!F370</f>
        <v>0.67778504351290603</v>
      </c>
      <c r="F376" s="3">
        <f>Yomiuri!F370</f>
        <v>0.72274625619198596</v>
      </c>
      <c r="G376" s="1">
        <f t="shared" si="32"/>
        <v>2.3461007214974097</v>
      </c>
      <c r="H376" s="1">
        <f t="shared" si="33"/>
        <v>2.1835593402881504</v>
      </c>
      <c r="I376" s="1">
        <f t="shared" si="34"/>
        <v>2.1498970263124342</v>
      </c>
      <c r="J376" s="1">
        <f t="shared" si="35"/>
        <v>2.2734522041457579</v>
      </c>
      <c r="K376" s="1">
        <f t="shared" si="36"/>
        <v>2.2382523230609381</v>
      </c>
      <c r="L376" s="10">
        <f t="shared" si="37"/>
        <v>85.306298068213778</v>
      </c>
    </row>
    <row r="377" spans="1:12">
      <c r="B377" s="1" t="s">
        <v>17</v>
      </c>
      <c r="C377" s="3">
        <f>Nikkei!F371</f>
        <v>1.19479682450307</v>
      </c>
      <c r="D377" s="3">
        <f>Mainichi!F371</f>
        <v>0.50983639948910398</v>
      </c>
      <c r="E377" s="3">
        <f>Asahi!F371</f>
        <v>0.99524266460185695</v>
      </c>
      <c r="F377" s="3">
        <f>Yomiuri!F371</f>
        <v>0.77905236533686795</v>
      </c>
      <c r="G377" s="1">
        <f t="shared" si="32"/>
        <v>2.6405885591074818</v>
      </c>
      <c r="H377" s="1">
        <f t="shared" si="33"/>
        <v>1.890505852920495</v>
      </c>
      <c r="I377" s="1">
        <f t="shared" si="34"/>
        <v>3.1568552088388673</v>
      </c>
      <c r="J377" s="1">
        <f t="shared" si="35"/>
        <v>2.4505672660995343</v>
      </c>
      <c r="K377" s="1">
        <f t="shared" si="36"/>
        <v>2.5346292217415947</v>
      </c>
      <c r="L377" s="10">
        <f t="shared" si="37"/>
        <v>96.602082640352265</v>
      </c>
    </row>
    <row r="378" spans="1:12">
      <c r="B378" s="1" t="s">
        <v>18</v>
      </c>
      <c r="C378" s="3">
        <f>Nikkei!F372</f>
        <v>1.03309373161606</v>
      </c>
      <c r="D378" s="3">
        <f>Mainichi!F372</f>
        <v>0.46881226526902597</v>
      </c>
      <c r="E378" s="3">
        <f>Asahi!F372</f>
        <v>0.81650741719998199</v>
      </c>
      <c r="F378" s="3">
        <f>Yomiuri!F372</f>
        <v>0.69723073281791303</v>
      </c>
      <c r="G378" s="1">
        <f t="shared" si="32"/>
        <v>2.2832128712139994</v>
      </c>
      <c r="H378" s="1">
        <f t="shared" si="33"/>
        <v>1.7383857494289219</v>
      </c>
      <c r="I378" s="1">
        <f t="shared" si="34"/>
        <v>2.5899167958946885</v>
      </c>
      <c r="J378" s="1">
        <f t="shared" si="35"/>
        <v>2.1931912240884501</v>
      </c>
      <c r="K378" s="1">
        <f t="shared" si="36"/>
        <v>2.201176660156515</v>
      </c>
      <c r="L378" s="10">
        <f t="shared" si="37"/>
        <v>83.893236851560573</v>
      </c>
    </row>
    <row r="379" spans="1:12">
      <c r="B379" s="1" t="s">
        <v>19</v>
      </c>
      <c r="C379" s="3">
        <f>Nikkei!F373</f>
        <v>0.98739117179170999</v>
      </c>
      <c r="D379" s="3">
        <f>Mainichi!F373</f>
        <v>0.41845170614839899</v>
      </c>
      <c r="E379" s="3">
        <f>Asahi!F373</f>
        <v>0.64189424634138403</v>
      </c>
      <c r="F379" s="3">
        <f>Yomiuri!F373</f>
        <v>0.53034864797872205</v>
      </c>
      <c r="G379" s="1">
        <f t="shared" si="32"/>
        <v>2.1822068640677244</v>
      </c>
      <c r="H379" s="1">
        <f t="shared" si="33"/>
        <v>1.5516455875469952</v>
      </c>
      <c r="I379" s="1">
        <f t="shared" si="34"/>
        <v>2.03605338392234</v>
      </c>
      <c r="J379" s="1">
        <f t="shared" si="35"/>
        <v>1.6682511910413376</v>
      </c>
      <c r="K379" s="1">
        <f t="shared" si="36"/>
        <v>1.8595392566445992</v>
      </c>
      <c r="L379" s="10">
        <f t="shared" si="37"/>
        <v>70.872442960288183</v>
      </c>
    </row>
    <row r="380" spans="1:12">
      <c r="A380" s="1">
        <v>2018</v>
      </c>
      <c r="B380" s="1" t="s">
        <v>8</v>
      </c>
      <c r="C380" s="3">
        <f>Nikkei!F374</f>
        <v>0.87581984356249398</v>
      </c>
      <c r="D380" s="3">
        <f>Mainichi!F374</f>
        <v>0.47170830988534002</v>
      </c>
      <c r="E380" s="3">
        <f>Asahi!F374</f>
        <v>0.40497100351487503</v>
      </c>
      <c r="F380" s="3">
        <f>Yomiuri!F374</f>
        <v>0.53996072984371402</v>
      </c>
      <c r="G380" s="1">
        <f t="shared" si="32"/>
        <v>1.93562605065702</v>
      </c>
      <c r="H380" s="1">
        <f t="shared" si="33"/>
        <v>1.7491244673842248</v>
      </c>
      <c r="I380" s="1">
        <f t="shared" si="34"/>
        <v>1.2845458372567553</v>
      </c>
      <c r="J380" s="1">
        <f t="shared" si="35"/>
        <v>1.6984867107900425</v>
      </c>
      <c r="K380" s="1">
        <f t="shared" si="36"/>
        <v>1.6669457665220107</v>
      </c>
      <c r="L380" s="10">
        <f t="shared" si="37"/>
        <v>63.532145575082332</v>
      </c>
    </row>
    <row r="381" spans="1:12">
      <c r="B381" s="1" t="s">
        <v>9</v>
      </c>
      <c r="C381" s="3">
        <f>Nikkei!F375</f>
        <v>1.1083824456863001</v>
      </c>
      <c r="D381" s="3">
        <f>Mainichi!F375</f>
        <v>0.47576604890415403</v>
      </c>
      <c r="E381" s="3">
        <f>Asahi!F375</f>
        <v>0.99781132416787999</v>
      </c>
      <c r="F381" s="3">
        <f>Yomiuri!F375</f>
        <v>0.63059044978783996</v>
      </c>
      <c r="G381" s="1">
        <f t="shared" si="32"/>
        <v>2.4496064478679016</v>
      </c>
      <c r="H381" s="1">
        <f t="shared" si="33"/>
        <v>1.7641708221999635</v>
      </c>
      <c r="I381" s="1">
        <f t="shared" si="34"/>
        <v>3.1650028562610943</v>
      </c>
      <c r="J381" s="1">
        <f t="shared" si="35"/>
        <v>1.9835692481298888</v>
      </c>
      <c r="K381" s="1">
        <f t="shared" si="36"/>
        <v>2.340587343614712</v>
      </c>
      <c r="L381" s="10">
        <f t="shared" si="37"/>
        <v>89.20658298079168</v>
      </c>
    </row>
    <row r="382" spans="1:12">
      <c r="B382" s="1" t="s">
        <v>10</v>
      </c>
      <c r="C382" s="3">
        <f>Nikkei!F376</f>
        <v>1.1333685385601999</v>
      </c>
      <c r="D382" s="3">
        <f>Mainichi!F376</f>
        <v>0.45252226639804199</v>
      </c>
      <c r="E382" s="3">
        <f>Asahi!F376</f>
        <v>0.76291687851252399</v>
      </c>
      <c r="F382" s="3">
        <f>Yomiuri!F376</f>
        <v>0.53647940899605895</v>
      </c>
      <c r="G382" s="1">
        <f t="shared" si="32"/>
        <v>2.5048275445652903</v>
      </c>
      <c r="H382" s="1">
        <f t="shared" si="33"/>
        <v>1.6779813957175671</v>
      </c>
      <c r="I382" s="1">
        <f t="shared" si="34"/>
        <v>2.4199305430769784</v>
      </c>
      <c r="J382" s="1">
        <f t="shared" si="35"/>
        <v>1.6875359566538113</v>
      </c>
      <c r="K382" s="1">
        <f t="shared" si="36"/>
        <v>2.0725688600034116</v>
      </c>
      <c r="L382" s="10">
        <f t="shared" si="37"/>
        <v>78.991619987044444</v>
      </c>
    </row>
    <row r="383" spans="1:12">
      <c r="B383" s="1" t="s">
        <v>11</v>
      </c>
      <c r="C383" s="3">
        <f>Nikkei!F377</f>
        <v>1.0002178874188801</v>
      </c>
      <c r="D383" s="3">
        <f>Mainichi!F377</f>
        <v>0.55254755896025698</v>
      </c>
      <c r="E383" s="3">
        <f>Asahi!F377</f>
        <v>0.76259449356569797</v>
      </c>
      <c r="F383" s="3">
        <f>Yomiuri!F377</f>
        <v>0.80310209198709503</v>
      </c>
      <c r="G383" s="1">
        <f t="shared" si="32"/>
        <v>2.2105548457842956</v>
      </c>
      <c r="H383" s="1">
        <f t="shared" si="33"/>
        <v>2.0488815535298452</v>
      </c>
      <c r="I383" s="1">
        <f t="shared" si="34"/>
        <v>2.418907955687152</v>
      </c>
      <c r="J383" s="1">
        <f t="shared" si="35"/>
        <v>2.5262174733384324</v>
      </c>
      <c r="K383" s="1">
        <f t="shared" si="36"/>
        <v>2.3011404570849314</v>
      </c>
      <c r="L383" s="10">
        <f t="shared" si="37"/>
        <v>87.70314754346326</v>
      </c>
    </row>
    <row r="384" spans="1:12">
      <c r="B384" s="1" t="s">
        <v>12</v>
      </c>
      <c r="C384" s="3">
        <f>Nikkei!F378</f>
        <v>1.19827451958085</v>
      </c>
      <c r="D384" s="3">
        <f>Mainichi!F378</f>
        <v>0.52071994457244597</v>
      </c>
      <c r="E384" s="3">
        <f>Asahi!F378</f>
        <v>0.67200101688469105</v>
      </c>
      <c r="F384" s="3">
        <f>Yomiuri!F378</f>
        <v>0.65052883123320704</v>
      </c>
      <c r="G384" s="1">
        <f t="shared" si="32"/>
        <v>2.6482745201396174</v>
      </c>
      <c r="H384" s="1">
        <f t="shared" si="33"/>
        <v>1.9308627315215525</v>
      </c>
      <c r="I384" s="1">
        <f t="shared" si="34"/>
        <v>2.131550410719294</v>
      </c>
      <c r="J384" s="1">
        <f t="shared" si="35"/>
        <v>2.0462869126708281</v>
      </c>
      <c r="K384" s="1">
        <f t="shared" si="36"/>
        <v>2.1892436437628229</v>
      </c>
      <c r="L384" s="10">
        <f t="shared" si="37"/>
        <v>83.438434931846245</v>
      </c>
    </row>
    <row r="385" spans="1:12">
      <c r="B385" s="1" t="s">
        <v>13</v>
      </c>
      <c r="C385" s="3">
        <f>Nikkei!F379</f>
        <v>1.28695795418166</v>
      </c>
      <c r="D385" s="3">
        <f>Mainichi!F379</f>
        <v>0.54015621227206101</v>
      </c>
      <c r="E385" s="3">
        <f>Asahi!F379</f>
        <v>0.72636657287300799</v>
      </c>
      <c r="F385" s="3">
        <f>Yomiuri!F379</f>
        <v>0.74585004637717001</v>
      </c>
      <c r="G385" s="1">
        <f t="shared" si="32"/>
        <v>2.8442714109805789</v>
      </c>
      <c r="H385" s="1">
        <f t="shared" si="33"/>
        <v>2.0029336505102173</v>
      </c>
      <c r="I385" s="1">
        <f t="shared" si="34"/>
        <v>2.3039949759568552</v>
      </c>
      <c r="J385" s="1">
        <f t="shared" si="35"/>
        <v>2.3461268977475953</v>
      </c>
      <c r="K385" s="1">
        <f t="shared" si="36"/>
        <v>2.3743317337988117</v>
      </c>
      <c r="L385" s="10">
        <f t="shared" si="37"/>
        <v>90.492679716855037</v>
      </c>
    </row>
    <row r="386" spans="1:12">
      <c r="B386" s="1" t="s">
        <v>14</v>
      </c>
      <c r="C386" s="3">
        <f>Nikkei!F380</f>
        <v>1.1406088812856601</v>
      </c>
      <c r="D386" s="3">
        <f>Mainichi!F380</f>
        <v>0.50477297808001298</v>
      </c>
      <c r="E386" s="3">
        <f>Asahi!F380</f>
        <v>0.82443363575412598</v>
      </c>
      <c r="F386" s="3">
        <f>Yomiuri!F380</f>
        <v>0.54748728594270601</v>
      </c>
      <c r="G386" s="1">
        <f t="shared" si="32"/>
        <v>2.5208292326956707</v>
      </c>
      <c r="H386" s="1">
        <f t="shared" si="33"/>
        <v>1.8717303637257614</v>
      </c>
      <c r="I386" s="1">
        <f t="shared" si="34"/>
        <v>2.6150583269192396</v>
      </c>
      <c r="J386" s="1">
        <f t="shared" si="35"/>
        <v>1.7221620538392561</v>
      </c>
      <c r="K386" s="1">
        <f t="shared" si="36"/>
        <v>2.1824449942949817</v>
      </c>
      <c r="L386" s="10">
        <f t="shared" si="37"/>
        <v>83.179318650813272</v>
      </c>
    </row>
    <row r="387" spans="1:12">
      <c r="B387" s="1" t="s">
        <v>15</v>
      </c>
      <c r="C387" s="3">
        <f>Nikkei!F381</f>
        <v>1.57852079614539</v>
      </c>
      <c r="D387" s="3">
        <f>Mainichi!F381</f>
        <v>0.91511083448742603</v>
      </c>
      <c r="E387" s="3">
        <f>Asahi!F381</f>
        <v>0.90957321079330999</v>
      </c>
      <c r="F387" s="3">
        <f>Yomiuri!F381</f>
        <v>0.773575710196858</v>
      </c>
      <c r="G387" s="1">
        <f t="shared" si="32"/>
        <v>3.4886466628737178</v>
      </c>
      <c r="H387" s="1">
        <f t="shared" si="33"/>
        <v>3.3932892794689731</v>
      </c>
      <c r="I387" s="1">
        <f t="shared" si="34"/>
        <v>2.8851163946652574</v>
      </c>
      <c r="J387" s="1">
        <f t="shared" si="35"/>
        <v>2.4333400392647619</v>
      </c>
      <c r="K387" s="1">
        <f t="shared" si="36"/>
        <v>3.0500980940681774</v>
      </c>
      <c r="L387" s="10">
        <f t="shared" si="37"/>
        <v>116.24809878183994</v>
      </c>
    </row>
    <row r="388" spans="1:12">
      <c r="B388" s="1" t="s">
        <v>16</v>
      </c>
      <c r="C388" s="3">
        <f>Nikkei!F382</f>
        <v>1.21506455795817</v>
      </c>
      <c r="D388" s="3">
        <f>Mainichi!F382</f>
        <v>0.63818045046003302</v>
      </c>
      <c r="E388" s="3">
        <f>Asahi!F382</f>
        <v>0.92006171206559695</v>
      </c>
      <c r="F388" s="3">
        <f>Yomiuri!F382</f>
        <v>0.82418311901736296</v>
      </c>
      <c r="G388" s="1">
        <f t="shared" si="32"/>
        <v>2.6853817356400995</v>
      </c>
      <c r="H388" s="1">
        <f t="shared" si="33"/>
        <v>2.3664137712080224</v>
      </c>
      <c r="I388" s="1">
        <f t="shared" si="34"/>
        <v>2.918385346099909</v>
      </c>
      <c r="J388" s="1">
        <f t="shared" si="35"/>
        <v>2.5925294147106865</v>
      </c>
      <c r="K388" s="1">
        <f t="shared" si="36"/>
        <v>2.6406775669146794</v>
      </c>
      <c r="L388" s="10">
        <f t="shared" si="37"/>
        <v>100.64389314123639</v>
      </c>
    </row>
    <row r="389" spans="1:12">
      <c r="B389" s="1" t="s">
        <v>17</v>
      </c>
      <c r="C389" s="3">
        <f>Nikkei!F383</f>
        <v>1.33736296974283</v>
      </c>
      <c r="D389" s="3">
        <f>Mainichi!F383</f>
        <v>0.738534657249037</v>
      </c>
      <c r="E389" s="3">
        <f>Asahi!F383</f>
        <v>0.80917873905753601</v>
      </c>
      <c r="F389" s="3">
        <f>Yomiuri!F383</f>
        <v>0.71402133479461305</v>
      </c>
      <c r="G389" s="1">
        <f t="shared" si="32"/>
        <v>2.9556701899887314</v>
      </c>
      <c r="H389" s="1">
        <f t="shared" si="33"/>
        <v>2.7385335639296096</v>
      </c>
      <c r="I389" s="1">
        <f t="shared" si="34"/>
        <v>2.5666706303204467</v>
      </c>
      <c r="J389" s="1">
        <f t="shared" si="35"/>
        <v>2.2460073137545344</v>
      </c>
      <c r="K389" s="1">
        <f t="shared" si="36"/>
        <v>2.6267204244983304</v>
      </c>
      <c r="L389" s="10">
        <f t="shared" si="37"/>
        <v>100.11194589879085</v>
      </c>
    </row>
    <row r="390" spans="1:12">
      <c r="B390" s="1" t="s">
        <v>18</v>
      </c>
      <c r="C390" s="3">
        <f>Nikkei!F384</f>
        <v>1.52654864917975</v>
      </c>
      <c r="D390" s="3">
        <f>Mainichi!F384</f>
        <v>0.75007362604234495</v>
      </c>
      <c r="E390" s="3">
        <f>Asahi!F384</f>
        <v>0.72005154653424996</v>
      </c>
      <c r="F390" s="3">
        <f>Yomiuri!F384</f>
        <v>0.79009802259920203</v>
      </c>
      <c r="G390" s="1">
        <f t="shared" si="32"/>
        <v>3.3737844085931208</v>
      </c>
      <c r="H390" s="1">
        <f t="shared" si="33"/>
        <v>2.7813207954067569</v>
      </c>
      <c r="I390" s="1">
        <f t="shared" si="34"/>
        <v>2.283964058372109</v>
      </c>
      <c r="J390" s="1">
        <f t="shared" si="35"/>
        <v>2.485312204083165</v>
      </c>
      <c r="K390" s="1">
        <f t="shared" si="36"/>
        <v>2.731095366613788</v>
      </c>
      <c r="L390" s="10">
        <f t="shared" si="37"/>
        <v>104.0899781479777</v>
      </c>
    </row>
    <row r="391" spans="1:12">
      <c r="B391" s="1" t="s">
        <v>19</v>
      </c>
      <c r="C391" s="3">
        <f>Nikkei!F385</f>
        <v>1.6969684946924299</v>
      </c>
      <c r="D391" s="3">
        <f>Mainichi!F385</f>
        <v>0.86191451536774899</v>
      </c>
      <c r="E391" s="3">
        <f>Asahi!F385</f>
        <v>0.89615236169999202</v>
      </c>
      <c r="F391" s="3">
        <f>Yomiuri!F385</f>
        <v>1.07741704337648</v>
      </c>
      <c r="G391" s="1">
        <f t="shared" si="32"/>
        <v>3.7504247587152522</v>
      </c>
      <c r="H391" s="1">
        <f t="shared" si="33"/>
        <v>3.1960339388335206</v>
      </c>
      <c r="I391" s="1">
        <f t="shared" si="34"/>
        <v>2.8425461965877563</v>
      </c>
      <c r="J391" s="1">
        <f t="shared" si="35"/>
        <v>3.3890955934579137</v>
      </c>
      <c r="K391" s="1">
        <f t="shared" si="36"/>
        <v>3.2945251218986105</v>
      </c>
      <c r="L391" s="10">
        <f t="shared" si="37"/>
        <v>125.56392286351245</v>
      </c>
    </row>
    <row r="392" spans="1:12">
      <c r="A392" s="1">
        <v>2019</v>
      </c>
      <c r="B392" s="1" t="s">
        <v>8</v>
      </c>
      <c r="C392" s="3">
        <f>Nikkei!F386</f>
        <v>1.6693414768827</v>
      </c>
      <c r="D392" s="3">
        <f>Mainichi!F386</f>
        <v>0.83174515274435201</v>
      </c>
      <c r="E392" s="3">
        <f>Asahi!F386</f>
        <v>0.86260477217023401</v>
      </c>
      <c r="F392" s="3">
        <f>Yomiuri!F386</f>
        <v>0.96494279514063097</v>
      </c>
      <c r="G392" s="1">
        <f t="shared" si="32"/>
        <v>3.6893670243335319</v>
      </c>
      <c r="H392" s="1">
        <f t="shared" si="33"/>
        <v>3.0841640200211984</v>
      </c>
      <c r="I392" s="1">
        <f t="shared" si="34"/>
        <v>2.7361350804672755</v>
      </c>
      <c r="J392" s="1">
        <f t="shared" si="35"/>
        <v>3.0352994646357612</v>
      </c>
      <c r="K392" s="1">
        <f t="shared" si="36"/>
        <v>3.1362413973644414</v>
      </c>
      <c r="L392" s="10">
        <f t="shared" si="37"/>
        <v>119.53127031342225</v>
      </c>
    </row>
    <row r="393" spans="1:12">
      <c r="B393" s="1" t="s">
        <v>9</v>
      </c>
      <c r="C393" s="3">
        <f>Nikkei!F387</f>
        <v>1.5336330971855301</v>
      </c>
      <c r="D393" s="3">
        <f>Mainichi!F387</f>
        <v>0.80150608141480795</v>
      </c>
      <c r="E393" s="3">
        <f>Asahi!F387</f>
        <v>0.81794935856031503</v>
      </c>
      <c r="F393" s="3">
        <f>Yomiuri!F387</f>
        <v>0.86314955928661197</v>
      </c>
      <c r="G393" s="1">
        <f t="shared" ref="G393:G398" si="38">C393/$C$5</f>
        <v>3.389441557966141</v>
      </c>
      <c r="H393" s="1">
        <f t="shared" ref="H393:H398" si="39">D393/$D$5</f>
        <v>2.9720356168850759</v>
      </c>
      <c r="I393" s="1">
        <f t="shared" ref="I393:I398" si="40">E393/$E$5</f>
        <v>2.5944905548944881</v>
      </c>
      <c r="J393" s="1">
        <f t="shared" ref="J393:J398" si="41">F393/$F$5</f>
        <v>2.7151012561541736</v>
      </c>
      <c r="K393" s="1">
        <f t="shared" ref="K393:K398" si="42">AVERAGE(G393:J393)</f>
        <v>2.9177672464749698</v>
      </c>
      <c r="L393" s="10">
        <f t="shared" ref="L393:L398" si="43">K393*$L$7</f>
        <v>111.20458576407273</v>
      </c>
    </row>
    <row r="394" spans="1:12">
      <c r="B394" s="1" t="s">
        <v>10</v>
      </c>
      <c r="C394" s="3">
        <f>Nikkei!F388</f>
        <v>1.4879142857766501</v>
      </c>
      <c r="D394" s="3">
        <f>Mainichi!F388</f>
        <v>0.91513059939055197</v>
      </c>
      <c r="E394" s="3">
        <f>Asahi!F388</f>
        <v>1.01621747465047</v>
      </c>
      <c r="F394" s="3">
        <f>Yomiuri!F388</f>
        <v>0.87101402454571997</v>
      </c>
      <c r="G394" s="1">
        <f t="shared" si="38"/>
        <v>3.288399633626836</v>
      </c>
      <c r="H394" s="1">
        <f t="shared" si="39"/>
        <v>3.3933625689890614</v>
      </c>
      <c r="I394" s="1">
        <f t="shared" si="40"/>
        <v>3.2233861572310953</v>
      </c>
      <c r="J394" s="1">
        <f t="shared" si="41"/>
        <v>2.7398395176457662</v>
      </c>
      <c r="K394" s="1">
        <f t="shared" si="42"/>
        <v>3.1612469693731899</v>
      </c>
      <c r="L394" s="10">
        <f t="shared" si="43"/>
        <v>120.48430530289444</v>
      </c>
    </row>
    <row r="395" spans="1:12">
      <c r="B395" s="1" t="s">
        <v>11</v>
      </c>
      <c r="C395" s="3">
        <f>Nikkei!F389</f>
        <v>1.58056208793665</v>
      </c>
      <c r="D395" s="3">
        <f>Mainichi!F389</f>
        <v>0.81677817924206797</v>
      </c>
      <c r="E395" s="3">
        <f>Asahi!F389</f>
        <v>1.1180728937664499</v>
      </c>
      <c r="F395" s="3">
        <f>Yomiuri!F389</f>
        <v>0.74024726966000498</v>
      </c>
      <c r="G395" s="1">
        <f t="shared" si="38"/>
        <v>3.4931580673562692</v>
      </c>
      <c r="H395" s="1">
        <f t="shared" si="39"/>
        <v>3.0286655286719579</v>
      </c>
      <c r="I395" s="1">
        <f t="shared" si="40"/>
        <v>3.5464659666295191</v>
      </c>
      <c r="J395" s="1">
        <f t="shared" si="41"/>
        <v>2.3285029460939572</v>
      </c>
      <c r="K395" s="1">
        <f t="shared" si="42"/>
        <v>3.0991981271879259</v>
      </c>
      <c r="L395" s="10">
        <f t="shared" si="43"/>
        <v>118.11944367772924</v>
      </c>
    </row>
    <row r="396" spans="1:12">
      <c r="B396" s="1" t="s">
        <v>12</v>
      </c>
      <c r="C396" s="3">
        <f>Nikkei!F390</f>
        <v>1.6887655190645801</v>
      </c>
      <c r="D396" s="3">
        <f>Mainichi!F390</f>
        <v>0.81169140264765005</v>
      </c>
      <c r="E396" s="3">
        <f>Asahi!F390</f>
        <v>1.0723861878433301</v>
      </c>
      <c r="F396" s="3">
        <f>Yomiuri!F390</f>
        <v>0.95865149346360901</v>
      </c>
      <c r="G396" s="1">
        <f t="shared" si="38"/>
        <v>3.7322955813109293</v>
      </c>
      <c r="H396" s="1">
        <f t="shared" si="39"/>
        <v>3.0098034369619846</v>
      </c>
      <c r="I396" s="1">
        <f t="shared" si="40"/>
        <v>3.4015502383374772</v>
      </c>
      <c r="J396" s="1">
        <f t="shared" si="41"/>
        <v>3.0155097064155929</v>
      </c>
      <c r="K396" s="1">
        <f t="shared" si="42"/>
        <v>3.289789740756496</v>
      </c>
      <c r="L396" s="10">
        <f t="shared" si="43"/>
        <v>125.38344373208754</v>
      </c>
    </row>
    <row r="397" spans="1:12">
      <c r="B397" s="1" t="s">
        <v>13</v>
      </c>
      <c r="C397" s="3">
        <f>Nikkei!F391</f>
        <v>1.77213902926015</v>
      </c>
      <c r="D397" s="3">
        <f>Mainichi!F391</f>
        <v>1.0642311682464101</v>
      </c>
      <c r="E397" s="3">
        <f>Asahi!F391</f>
        <v>1.38694457427186</v>
      </c>
      <c r="F397" s="3">
        <f>Yomiuri!F391</f>
        <v>1.0115330132064699</v>
      </c>
      <c r="G397" s="1">
        <f t="shared" si="38"/>
        <v>3.9165571500061911</v>
      </c>
      <c r="H397" s="1">
        <f t="shared" si="39"/>
        <v>3.9462369780705555</v>
      </c>
      <c r="I397" s="1">
        <f t="shared" si="40"/>
        <v>4.3993122073524473</v>
      </c>
      <c r="J397" s="1">
        <f t="shared" si="41"/>
        <v>3.1818524672227122</v>
      </c>
      <c r="K397" s="1">
        <f t="shared" si="42"/>
        <v>3.8609897006629765</v>
      </c>
      <c r="L397" s="10">
        <f t="shared" si="43"/>
        <v>147.15353351789733</v>
      </c>
    </row>
    <row r="398" spans="1:12">
      <c r="B398" s="1" t="s">
        <v>14</v>
      </c>
      <c r="C398" s="3">
        <f>Nikkei!F392</f>
        <v>2.05706017044617</v>
      </c>
      <c r="D398" s="3">
        <f>Mainichi!F392</f>
        <v>1.0192359322884099</v>
      </c>
      <c r="E398" s="3">
        <f>Asahi!F392</f>
        <v>1.42230993288773</v>
      </c>
      <c r="F398" s="3">
        <f>Yomiuri!F392</f>
        <v>1.1729382191762401</v>
      </c>
      <c r="G398" s="1">
        <f t="shared" si="38"/>
        <v>4.5462537563531047</v>
      </c>
      <c r="H398" s="1">
        <f t="shared" si="39"/>
        <v>3.7793917763207814</v>
      </c>
      <c r="I398" s="1">
        <f t="shared" si="40"/>
        <v>4.5114891874295884</v>
      </c>
      <c r="J398" s="1">
        <f t="shared" si="41"/>
        <v>3.6895645696775192</v>
      </c>
      <c r="K398" s="1">
        <f t="shared" si="42"/>
        <v>4.1316748224452482</v>
      </c>
      <c r="L398" s="10">
        <f t="shared" si="43"/>
        <v>157.47012983882095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2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3" width="7" style="1" bestFit="1" customWidth="1"/>
    <col min="4" max="4" width="6.33203125" style="3" customWidth="1"/>
    <col min="5" max="5" width="24.77734375" style="8" bestFit="1" customWidth="1"/>
    <col min="6" max="6" width="24.77734375" style="7" bestFit="1" customWidth="1"/>
    <col min="7" max="8" width="24.77734375" style="9" customWidth="1"/>
    <col min="9" max="16384" width="9.21875" style="1"/>
  </cols>
  <sheetData>
    <row r="1" spans="1:8">
      <c r="C1" s="1" t="s">
        <v>20</v>
      </c>
      <c r="D1" s="1" t="s">
        <v>21</v>
      </c>
      <c r="E1" s="8" t="s">
        <v>22</v>
      </c>
      <c r="F1" s="7" t="s">
        <v>23</v>
      </c>
      <c r="G1" s="9" t="s">
        <v>33</v>
      </c>
      <c r="H1" s="9" t="s">
        <v>34</v>
      </c>
    </row>
    <row r="2" spans="1:8">
      <c r="A2" s="1">
        <v>1987</v>
      </c>
      <c r="B2" s="1" t="s">
        <v>8</v>
      </c>
      <c r="C2" s="3">
        <f>RawData!C3</f>
        <v>8599</v>
      </c>
      <c r="D2" s="3">
        <f>RawData!G3</f>
        <v>68</v>
      </c>
      <c r="E2" s="8">
        <f>D2/C2*100</f>
        <v>0.79078962670077924</v>
      </c>
      <c r="F2" s="7">
        <f>G2</f>
        <v>0.62390023290971397</v>
      </c>
      <c r="G2" s="9">
        <v>0.62390023290971397</v>
      </c>
    </row>
    <row r="3" spans="1:8">
      <c r="B3" s="1" t="s">
        <v>9</v>
      </c>
      <c r="C3" s="3">
        <f>RawData!C4</f>
        <v>8119</v>
      </c>
      <c r="D3" s="3">
        <f>RawData!G4</f>
        <v>51</v>
      </c>
      <c r="E3" s="8">
        <f t="shared" ref="E3:E66" si="0">D3/C3*100</f>
        <v>0.62815617686907255</v>
      </c>
      <c r="F3" s="7">
        <f t="shared" ref="F3:F66" si="1">G3</f>
        <v>0.67710812442289303</v>
      </c>
      <c r="G3" s="9">
        <v>0.67710812442289303</v>
      </c>
    </row>
    <row r="4" spans="1:8">
      <c r="B4" s="1" t="s">
        <v>10</v>
      </c>
      <c r="C4" s="3">
        <f>RawData!C5</f>
        <v>9087</v>
      </c>
      <c r="D4" s="3">
        <f>RawData!G5</f>
        <v>68</v>
      </c>
      <c r="E4" s="8">
        <f t="shared" si="0"/>
        <v>0.74832177836469682</v>
      </c>
      <c r="F4" s="7">
        <f t="shared" si="1"/>
        <v>0.67068832966650505</v>
      </c>
      <c r="G4" s="9">
        <v>0.67068832966650505</v>
      </c>
    </row>
    <row r="5" spans="1:8">
      <c r="B5" s="1" t="s">
        <v>11</v>
      </c>
      <c r="C5" s="3">
        <f>RawData!C6</f>
        <v>9134</v>
      </c>
      <c r="D5" s="3">
        <f>RawData!G6</f>
        <v>70</v>
      </c>
      <c r="E5" s="8">
        <f t="shared" si="0"/>
        <v>0.76636741843661049</v>
      </c>
      <c r="F5" s="7">
        <f t="shared" si="1"/>
        <v>0.75168044549050905</v>
      </c>
      <c r="G5" s="9">
        <v>0.75168044549050905</v>
      </c>
    </row>
    <row r="6" spans="1:8">
      <c r="B6" s="1" t="s">
        <v>12</v>
      </c>
      <c r="C6" s="3">
        <f>RawData!C7</f>
        <v>11071</v>
      </c>
      <c r="D6" s="3">
        <f>RawData!G7</f>
        <v>48</v>
      </c>
      <c r="E6" s="8">
        <f t="shared" si="0"/>
        <v>0.43356517026465541</v>
      </c>
      <c r="F6" s="7">
        <f t="shared" si="1"/>
        <v>0.64612615334333201</v>
      </c>
      <c r="G6" s="9">
        <v>0.64612615334333201</v>
      </c>
    </row>
    <row r="7" spans="1:8">
      <c r="B7" s="1" t="s">
        <v>13</v>
      </c>
      <c r="C7" s="3">
        <f>RawData!C8</f>
        <v>9384</v>
      </c>
      <c r="D7" s="3">
        <f>RawData!G8</f>
        <v>54</v>
      </c>
      <c r="E7" s="8">
        <f t="shared" si="0"/>
        <v>0.57544757033248084</v>
      </c>
      <c r="F7" s="7">
        <f t="shared" si="1"/>
        <v>0.62077057719756601</v>
      </c>
      <c r="G7" s="9">
        <v>0.62077057719756601</v>
      </c>
    </row>
    <row r="8" spans="1:8">
      <c r="B8" s="1" t="s">
        <v>14</v>
      </c>
      <c r="C8" s="3">
        <f>RawData!C9</f>
        <v>9897</v>
      </c>
      <c r="D8" s="3">
        <f>RawData!G9</f>
        <v>52</v>
      </c>
      <c r="E8" s="8">
        <f t="shared" si="0"/>
        <v>0.52541174093159548</v>
      </c>
      <c r="F8" s="7">
        <f t="shared" si="1"/>
        <v>0.54617389196944899</v>
      </c>
      <c r="G8" s="9">
        <v>0.54617389196944899</v>
      </c>
    </row>
    <row r="9" spans="1:8">
      <c r="B9" s="1" t="s">
        <v>15</v>
      </c>
      <c r="C9" s="3">
        <f>RawData!C10</f>
        <v>8687</v>
      </c>
      <c r="D9" s="3">
        <f>RawData!G10</f>
        <v>57</v>
      </c>
      <c r="E9" s="8">
        <f t="shared" si="0"/>
        <v>0.6561528721077472</v>
      </c>
      <c r="F9" s="7">
        <f t="shared" si="1"/>
        <v>0.58255191855446498</v>
      </c>
      <c r="G9" s="9">
        <v>0.58255191855446498</v>
      </c>
    </row>
    <row r="10" spans="1:8">
      <c r="B10" s="1" t="s">
        <v>16</v>
      </c>
      <c r="C10" s="3">
        <f>RawData!C11</f>
        <v>8726</v>
      </c>
      <c r="D10" s="3">
        <f>RawData!G11</f>
        <v>31</v>
      </c>
      <c r="E10" s="8">
        <f t="shared" si="0"/>
        <v>0.35526014210405688</v>
      </c>
      <c r="F10" s="7">
        <f t="shared" si="1"/>
        <v>0.43984927267746698</v>
      </c>
      <c r="G10" s="9">
        <v>0.43984927267746698</v>
      </c>
    </row>
    <row r="11" spans="1:8">
      <c r="B11" s="1" t="s">
        <v>17</v>
      </c>
      <c r="C11" s="3">
        <f>RawData!C12</f>
        <v>9506</v>
      </c>
      <c r="D11" s="3">
        <f>RawData!G12</f>
        <v>90</v>
      </c>
      <c r="E11" s="8">
        <f t="shared" si="0"/>
        <v>0.9467704607616243</v>
      </c>
      <c r="F11" s="7">
        <f t="shared" si="1"/>
        <v>0.78450010652572599</v>
      </c>
      <c r="G11" s="9">
        <v>0.78450010652572599</v>
      </c>
    </row>
    <row r="12" spans="1:8">
      <c r="B12" s="1" t="s">
        <v>18</v>
      </c>
      <c r="C12" s="3">
        <f>RawData!C13</f>
        <v>9646</v>
      </c>
      <c r="D12" s="3">
        <f>RawData!G13</f>
        <v>92</v>
      </c>
      <c r="E12" s="8">
        <f t="shared" si="0"/>
        <v>0.95376321791416141</v>
      </c>
      <c r="F12" s="7">
        <f t="shared" si="1"/>
        <v>1.0551123415830399</v>
      </c>
      <c r="G12" s="9">
        <v>1.0551123415830399</v>
      </c>
    </row>
    <row r="13" spans="1:8">
      <c r="B13" s="1" t="s">
        <v>19</v>
      </c>
      <c r="C13" s="3">
        <f>RawData!C14</f>
        <v>9046</v>
      </c>
      <c r="D13" s="3">
        <f>RawData!G14</f>
        <v>67</v>
      </c>
      <c r="E13" s="8">
        <f t="shared" si="0"/>
        <v>0.74065885474242754</v>
      </c>
      <c r="F13" s="7">
        <f t="shared" si="1"/>
        <v>0.70103710191944002</v>
      </c>
      <c r="G13" s="9">
        <v>0.70103710191944002</v>
      </c>
    </row>
    <row r="14" spans="1:8">
      <c r="A14" s="1">
        <v>1988</v>
      </c>
      <c r="B14" s="1" t="s">
        <v>8</v>
      </c>
      <c r="C14" s="3">
        <f>RawData!C15</f>
        <v>8621</v>
      </c>
      <c r="D14" s="3">
        <f>RawData!G15</f>
        <v>72</v>
      </c>
      <c r="E14" s="8">
        <f t="shared" si="0"/>
        <v>0.83516993388238026</v>
      </c>
      <c r="F14" s="7">
        <f t="shared" si="1"/>
        <v>0.64470649288072002</v>
      </c>
      <c r="G14" s="9">
        <v>0.64470649288072002</v>
      </c>
    </row>
    <row r="15" spans="1:8">
      <c r="B15" s="1" t="s">
        <v>9</v>
      </c>
      <c r="C15" s="3">
        <f>RawData!C16</f>
        <v>8542</v>
      </c>
      <c r="D15" s="3">
        <f>RawData!G16</f>
        <v>43</v>
      </c>
      <c r="E15" s="8">
        <f t="shared" si="0"/>
        <v>0.50339498946382577</v>
      </c>
      <c r="F15" s="7">
        <f t="shared" si="1"/>
        <v>0.53657443118246995</v>
      </c>
      <c r="G15" s="9">
        <v>0.53657443118246995</v>
      </c>
    </row>
    <row r="16" spans="1:8">
      <c r="B16" s="1" t="s">
        <v>10</v>
      </c>
      <c r="C16" s="3">
        <f>RawData!C17</f>
        <v>9358</v>
      </c>
      <c r="D16" s="3">
        <f>RawData!G17</f>
        <v>62</v>
      </c>
      <c r="E16" s="8">
        <f t="shared" si="0"/>
        <v>0.66253472964308613</v>
      </c>
      <c r="F16" s="7">
        <f t="shared" si="1"/>
        <v>0.61567113427592002</v>
      </c>
      <c r="G16" s="9">
        <v>0.61567113427592002</v>
      </c>
    </row>
    <row r="17" spans="1:7">
      <c r="B17" s="1" t="s">
        <v>11</v>
      </c>
      <c r="C17" s="3">
        <f>RawData!C18</f>
        <v>9423</v>
      </c>
      <c r="D17" s="3">
        <f>RawData!G18</f>
        <v>44</v>
      </c>
      <c r="E17" s="8">
        <f t="shared" si="0"/>
        <v>0.46694258728642685</v>
      </c>
      <c r="F17" s="7">
        <f t="shared" si="1"/>
        <v>0.45127613624778301</v>
      </c>
      <c r="G17" s="9">
        <v>0.45127613624778301</v>
      </c>
    </row>
    <row r="18" spans="1:7">
      <c r="B18" s="1" t="s">
        <v>12</v>
      </c>
      <c r="C18" s="3">
        <f>RawData!C19</f>
        <v>10920</v>
      </c>
      <c r="D18" s="3">
        <f>RawData!G19</f>
        <v>58</v>
      </c>
      <c r="E18" s="8">
        <f t="shared" si="0"/>
        <v>0.53113553113553114</v>
      </c>
      <c r="F18" s="7">
        <f t="shared" si="1"/>
        <v>0.82015169431726798</v>
      </c>
      <c r="G18" s="9">
        <v>0.82015169431726798</v>
      </c>
    </row>
    <row r="19" spans="1:7">
      <c r="B19" s="1" t="s">
        <v>13</v>
      </c>
      <c r="C19" s="3">
        <f>RawData!C20</f>
        <v>9537</v>
      </c>
      <c r="D19" s="3">
        <f>RawData!G20</f>
        <v>45</v>
      </c>
      <c r="E19" s="8">
        <f t="shared" si="0"/>
        <v>0.47184649260773825</v>
      </c>
      <c r="F19" s="7">
        <f t="shared" si="1"/>
        <v>0.51036380169152495</v>
      </c>
      <c r="G19" s="9">
        <v>0.51036380169152495</v>
      </c>
    </row>
    <row r="20" spans="1:7">
      <c r="B20" s="1" t="s">
        <v>14</v>
      </c>
      <c r="C20" s="3">
        <f>RawData!C21</f>
        <v>10029</v>
      </c>
      <c r="D20" s="3">
        <f>RawData!G21</f>
        <v>51</v>
      </c>
      <c r="E20" s="8">
        <f t="shared" si="0"/>
        <v>0.50852527669757708</v>
      </c>
      <c r="F20" s="7">
        <f t="shared" si="1"/>
        <v>0.49194976034277799</v>
      </c>
      <c r="G20" s="9">
        <v>0.49194976034277799</v>
      </c>
    </row>
    <row r="21" spans="1:7">
      <c r="B21" s="1" t="s">
        <v>15</v>
      </c>
      <c r="C21" s="3">
        <f>RawData!C22</f>
        <v>8982</v>
      </c>
      <c r="D21" s="3">
        <f>RawData!G22</f>
        <v>59</v>
      </c>
      <c r="E21" s="8">
        <f t="shared" si="0"/>
        <v>0.65686929414384321</v>
      </c>
      <c r="F21" s="7">
        <f t="shared" si="1"/>
        <v>0.616344615583304</v>
      </c>
      <c r="G21" s="9">
        <v>0.616344615583304</v>
      </c>
    </row>
    <row r="22" spans="1:7">
      <c r="B22" s="1" t="s">
        <v>16</v>
      </c>
      <c r="C22" s="3">
        <f>RawData!C23</f>
        <v>8573</v>
      </c>
      <c r="D22" s="3">
        <f>RawData!G23</f>
        <v>37</v>
      </c>
      <c r="E22" s="8">
        <f t="shared" si="0"/>
        <v>0.4315875422839146</v>
      </c>
      <c r="F22" s="7">
        <f t="shared" si="1"/>
        <v>0.52170305560197705</v>
      </c>
      <c r="G22" s="9">
        <v>0.52170305560197705</v>
      </c>
    </row>
    <row r="23" spans="1:7">
      <c r="B23" s="1" t="s">
        <v>17</v>
      </c>
      <c r="C23" s="3">
        <f>RawData!C24</f>
        <v>9273</v>
      </c>
      <c r="D23" s="3">
        <f>RawData!G24</f>
        <v>65</v>
      </c>
      <c r="E23" s="8">
        <f t="shared" si="0"/>
        <v>0.70095977569287182</v>
      </c>
      <c r="F23" s="7">
        <f t="shared" si="1"/>
        <v>0.57582819460947099</v>
      </c>
      <c r="G23" s="9">
        <v>0.57582819460947099</v>
      </c>
    </row>
    <row r="24" spans="1:7">
      <c r="B24" s="1" t="s">
        <v>18</v>
      </c>
      <c r="C24" s="3">
        <f>RawData!C25</f>
        <v>10241</v>
      </c>
      <c r="D24" s="3">
        <f>RawData!G25</f>
        <v>56</v>
      </c>
      <c r="E24" s="8">
        <f t="shared" si="0"/>
        <v>0.54682159945317843</v>
      </c>
      <c r="F24" s="7">
        <f t="shared" si="1"/>
        <v>0.61811623393663595</v>
      </c>
      <c r="G24" s="9">
        <v>0.61811623393663595</v>
      </c>
    </row>
    <row r="25" spans="1:7">
      <c r="B25" s="1" t="s">
        <v>19</v>
      </c>
      <c r="C25" s="3">
        <f>RawData!C26</f>
        <v>8944</v>
      </c>
      <c r="D25" s="3">
        <f>RawData!G26</f>
        <v>68</v>
      </c>
      <c r="E25" s="8">
        <f t="shared" si="0"/>
        <v>0.76028622540250446</v>
      </c>
      <c r="F25" s="7">
        <f t="shared" si="1"/>
        <v>0.69542384431633897</v>
      </c>
      <c r="G25" s="9">
        <v>0.69542384431633897</v>
      </c>
    </row>
    <row r="26" spans="1:7">
      <c r="A26" s="1">
        <v>1989</v>
      </c>
      <c r="B26" s="1" t="s">
        <v>8</v>
      </c>
      <c r="C26" s="3">
        <f>RawData!C27</f>
        <v>8849</v>
      </c>
      <c r="D26" s="3">
        <f>RawData!G27</f>
        <v>81</v>
      </c>
      <c r="E26" s="8">
        <f t="shared" si="0"/>
        <v>0.91535766753305448</v>
      </c>
      <c r="F26" s="7">
        <f t="shared" si="1"/>
        <v>0.73263390915625504</v>
      </c>
      <c r="G26" s="9">
        <v>0.73263390915625504</v>
      </c>
    </row>
    <row r="27" spans="1:7">
      <c r="B27" s="1" t="s">
        <v>9</v>
      </c>
      <c r="C27" s="3">
        <f>RawData!C28</f>
        <v>8474</v>
      </c>
      <c r="D27" s="3">
        <f>RawData!G28</f>
        <v>61</v>
      </c>
      <c r="E27" s="8">
        <f t="shared" si="0"/>
        <v>0.7198489497285816</v>
      </c>
      <c r="F27" s="7">
        <f t="shared" si="1"/>
        <v>0.74017938890935397</v>
      </c>
      <c r="G27" s="9">
        <v>0.74017938890935397</v>
      </c>
    </row>
    <row r="28" spans="1:7">
      <c r="B28" s="1" t="s">
        <v>10</v>
      </c>
      <c r="C28" s="3">
        <f>RawData!C29</f>
        <v>9580</v>
      </c>
      <c r="D28" s="3">
        <f>RawData!G29</f>
        <v>82</v>
      </c>
      <c r="E28" s="8">
        <f t="shared" si="0"/>
        <v>0.85594989561586632</v>
      </c>
      <c r="F28" s="7">
        <f t="shared" si="1"/>
        <v>0.81569609225996198</v>
      </c>
      <c r="G28" s="9">
        <v>0.81569609225996198</v>
      </c>
    </row>
    <row r="29" spans="1:7">
      <c r="B29" s="1" t="s">
        <v>11</v>
      </c>
      <c r="C29" s="3">
        <f>RawData!C30</f>
        <v>9327</v>
      </c>
      <c r="D29" s="3">
        <f>RawData!G30</f>
        <v>92</v>
      </c>
      <c r="E29" s="8">
        <f t="shared" si="0"/>
        <v>0.98638361745470149</v>
      </c>
      <c r="F29" s="7">
        <f t="shared" si="1"/>
        <v>0.94655970332373496</v>
      </c>
      <c r="G29" s="9">
        <v>0.94655970332373496</v>
      </c>
    </row>
    <row r="30" spans="1:7">
      <c r="B30" s="1" t="s">
        <v>12</v>
      </c>
      <c r="C30" s="3">
        <f>RawData!C31</f>
        <v>12356</v>
      </c>
      <c r="D30" s="3">
        <f>RawData!G31</f>
        <v>70</v>
      </c>
      <c r="E30" s="8">
        <f t="shared" si="0"/>
        <v>0.56652638394302368</v>
      </c>
      <c r="F30" s="7">
        <f t="shared" si="1"/>
        <v>0.91945451719716598</v>
      </c>
      <c r="G30" s="9">
        <v>0.91945451719716598</v>
      </c>
    </row>
    <row r="31" spans="1:7">
      <c r="B31" s="1" t="s">
        <v>13</v>
      </c>
      <c r="C31" s="3">
        <f>RawData!C32</f>
        <v>11141</v>
      </c>
      <c r="D31" s="3">
        <f>RawData!G32</f>
        <v>91</v>
      </c>
      <c r="E31" s="8">
        <f t="shared" si="0"/>
        <v>0.81680280046674447</v>
      </c>
      <c r="F31" s="7">
        <f t="shared" si="1"/>
        <v>0.88425930814546805</v>
      </c>
      <c r="G31" s="9">
        <v>0.88425930814546805</v>
      </c>
    </row>
    <row r="32" spans="1:7">
      <c r="B32" s="1" t="s">
        <v>14</v>
      </c>
      <c r="C32" s="3">
        <f>RawData!C33</f>
        <v>10555</v>
      </c>
      <c r="D32" s="3">
        <f>RawData!G33</f>
        <v>105</v>
      </c>
      <c r="E32" s="8">
        <f t="shared" si="0"/>
        <v>0.99478919943154898</v>
      </c>
      <c r="F32" s="7">
        <f t="shared" si="1"/>
        <v>0.927983771391648</v>
      </c>
      <c r="G32" s="9">
        <v>0.927983771391648</v>
      </c>
    </row>
    <row r="33" spans="1:7">
      <c r="B33" s="1" t="s">
        <v>15</v>
      </c>
      <c r="C33" s="3">
        <f>RawData!C34</f>
        <v>9556</v>
      </c>
      <c r="D33" s="3">
        <f>RawData!G34</f>
        <v>84</v>
      </c>
      <c r="E33" s="8">
        <f t="shared" si="0"/>
        <v>0.87902888237756382</v>
      </c>
      <c r="F33" s="7">
        <f t="shared" si="1"/>
        <v>0.81074021250973805</v>
      </c>
      <c r="G33" s="9">
        <v>0.81074021250973805</v>
      </c>
    </row>
    <row r="34" spans="1:7">
      <c r="B34" s="1" t="s">
        <v>16</v>
      </c>
      <c r="C34" s="3">
        <f>RawData!C35</f>
        <v>9603</v>
      </c>
      <c r="D34" s="3">
        <f>RawData!G35</f>
        <v>57</v>
      </c>
      <c r="E34" s="8">
        <f t="shared" si="0"/>
        <v>0.5935645110902843</v>
      </c>
      <c r="F34" s="7">
        <f t="shared" si="1"/>
        <v>0.67101196751093095</v>
      </c>
      <c r="G34" s="9">
        <v>0.67101196751093095</v>
      </c>
    </row>
    <row r="35" spans="1:7">
      <c r="B35" s="1" t="s">
        <v>17</v>
      </c>
      <c r="C35" s="3">
        <f>RawData!C36</f>
        <v>10077</v>
      </c>
      <c r="D35" s="3">
        <f>RawData!G36</f>
        <v>82</v>
      </c>
      <c r="E35" s="8">
        <f t="shared" si="0"/>
        <v>0.81373424630346336</v>
      </c>
      <c r="F35" s="7">
        <f t="shared" si="1"/>
        <v>0.71638242716163003</v>
      </c>
      <c r="G35" s="9">
        <v>0.71638242716163003</v>
      </c>
    </row>
    <row r="36" spans="1:7">
      <c r="B36" s="1" t="s">
        <v>18</v>
      </c>
      <c r="C36" s="3">
        <f>RawData!C37</f>
        <v>10920</v>
      </c>
      <c r="D36" s="3">
        <f>RawData!G37</f>
        <v>66</v>
      </c>
      <c r="E36" s="8">
        <f t="shared" si="0"/>
        <v>0.60439560439560447</v>
      </c>
      <c r="F36" s="7">
        <f t="shared" si="1"/>
        <v>0.676486737001879</v>
      </c>
      <c r="G36" s="9">
        <v>0.676486737001879</v>
      </c>
    </row>
    <row r="37" spans="1:7">
      <c r="B37" s="1" t="s">
        <v>19</v>
      </c>
      <c r="C37" s="3">
        <f>RawData!C38</f>
        <v>9682</v>
      </c>
      <c r="D37" s="3">
        <f>RawData!G38</f>
        <v>68</v>
      </c>
      <c r="E37" s="8">
        <f t="shared" si="0"/>
        <v>0.70233422846519311</v>
      </c>
      <c r="F37" s="7">
        <f t="shared" si="1"/>
        <v>0.62093738129461096</v>
      </c>
      <c r="G37" s="9">
        <v>0.62093738129461096</v>
      </c>
    </row>
    <row r="38" spans="1:7">
      <c r="A38" s="1">
        <v>1990</v>
      </c>
      <c r="B38" s="1" t="s">
        <v>8</v>
      </c>
      <c r="C38" s="3">
        <f>RawData!C39</f>
        <v>9391</v>
      </c>
      <c r="D38" s="3">
        <f>RawData!G39</f>
        <v>92</v>
      </c>
      <c r="E38" s="8">
        <f t="shared" si="0"/>
        <v>0.97966137791502506</v>
      </c>
      <c r="F38" s="7">
        <f t="shared" si="1"/>
        <v>0.82578856826392599</v>
      </c>
      <c r="G38" s="9">
        <v>0.82578856826392599</v>
      </c>
    </row>
    <row r="39" spans="1:7">
      <c r="B39" s="1" t="s">
        <v>9</v>
      </c>
      <c r="C39" s="3">
        <f>RawData!C40</f>
        <v>9247</v>
      </c>
      <c r="D39" s="3">
        <f>RawData!G40</f>
        <v>96</v>
      </c>
      <c r="E39" s="8">
        <f t="shared" si="0"/>
        <v>1.038174543095058</v>
      </c>
      <c r="F39" s="7">
        <f t="shared" si="1"/>
        <v>1.0384401943266499</v>
      </c>
      <c r="G39" s="9">
        <v>1.0384401943266499</v>
      </c>
    </row>
    <row r="40" spans="1:7">
      <c r="B40" s="1" t="s">
        <v>10</v>
      </c>
      <c r="C40" s="3">
        <f>RawData!C41</f>
        <v>10715</v>
      </c>
      <c r="D40" s="3">
        <f>RawData!G41</f>
        <v>83</v>
      </c>
      <c r="E40" s="8">
        <f t="shared" si="0"/>
        <v>0.77461502566495566</v>
      </c>
      <c r="F40" s="7">
        <f t="shared" si="1"/>
        <v>0.74043214930349499</v>
      </c>
      <c r="G40" s="9">
        <v>0.74043214930349499</v>
      </c>
    </row>
    <row r="41" spans="1:7">
      <c r="B41" s="1" t="s">
        <v>11</v>
      </c>
      <c r="C41" s="3">
        <f>RawData!C42</f>
        <v>9946</v>
      </c>
      <c r="D41" s="3">
        <f>RawData!G42</f>
        <v>78</v>
      </c>
      <c r="E41" s="8">
        <f t="shared" si="0"/>
        <v>0.78423486828875921</v>
      </c>
      <c r="F41" s="7">
        <f t="shared" si="1"/>
        <v>0.78362671565840702</v>
      </c>
      <c r="G41" s="9">
        <v>0.78362671565840702</v>
      </c>
    </row>
    <row r="42" spans="1:7">
      <c r="B42" s="1" t="s">
        <v>12</v>
      </c>
      <c r="C42" s="3">
        <f>RawData!C43</f>
        <v>12754</v>
      </c>
      <c r="D42" s="3">
        <f>RawData!G43</f>
        <v>87</v>
      </c>
      <c r="E42" s="8">
        <f t="shared" si="0"/>
        <v>0.68213893680413995</v>
      </c>
      <c r="F42" s="7">
        <f t="shared" si="1"/>
        <v>1.1400442902438499</v>
      </c>
      <c r="G42" s="9">
        <v>1.1400442902438499</v>
      </c>
    </row>
    <row r="43" spans="1:7">
      <c r="B43" s="1" t="s">
        <v>13</v>
      </c>
      <c r="C43" s="3">
        <f>RawData!C44</f>
        <v>11271</v>
      </c>
      <c r="D43" s="3">
        <f>RawData!G44</f>
        <v>97</v>
      </c>
      <c r="E43" s="8">
        <f t="shared" si="0"/>
        <v>0.86061573950847303</v>
      </c>
      <c r="F43" s="7">
        <f t="shared" si="1"/>
        <v>0.90893967389011199</v>
      </c>
      <c r="G43" s="9">
        <v>0.90893967389011199</v>
      </c>
    </row>
    <row r="44" spans="1:7">
      <c r="B44" s="1" t="s">
        <v>14</v>
      </c>
      <c r="C44" s="3">
        <f>RawData!C45</f>
        <v>10087</v>
      </c>
      <c r="D44" s="3">
        <f>RawData!G45</f>
        <v>93</v>
      </c>
      <c r="E44" s="8">
        <f t="shared" si="0"/>
        <v>0.92197878457420446</v>
      </c>
      <c r="F44" s="7">
        <f t="shared" si="1"/>
        <v>0.84476566946172305</v>
      </c>
      <c r="G44" s="9">
        <v>0.84476566946172305</v>
      </c>
    </row>
    <row r="45" spans="1:7">
      <c r="B45" s="1" t="s">
        <v>15</v>
      </c>
      <c r="C45" s="3">
        <f>RawData!C46</f>
        <v>10220</v>
      </c>
      <c r="D45" s="3">
        <f>RawData!G46</f>
        <v>90</v>
      </c>
      <c r="E45" s="8">
        <f t="shared" si="0"/>
        <v>0.88062622309197647</v>
      </c>
      <c r="F45" s="7">
        <f t="shared" si="1"/>
        <v>0.795353586662923</v>
      </c>
      <c r="G45" s="9">
        <v>0.795353586662923</v>
      </c>
    </row>
    <row r="46" spans="1:7">
      <c r="B46" s="1" t="s">
        <v>16</v>
      </c>
      <c r="C46" s="3">
        <f>RawData!C47</f>
        <v>9610</v>
      </c>
      <c r="D46" s="3">
        <f>RawData!G47</f>
        <v>90</v>
      </c>
      <c r="E46" s="8">
        <f t="shared" si="0"/>
        <v>0.93652445369406867</v>
      </c>
      <c r="F46" s="7">
        <f t="shared" si="1"/>
        <v>0.97606043489850902</v>
      </c>
      <c r="G46" s="9">
        <v>0.97606043489850902</v>
      </c>
    </row>
    <row r="47" spans="1:7">
      <c r="B47" s="1" t="s">
        <v>17</v>
      </c>
      <c r="C47" s="3">
        <f>RawData!C48</f>
        <v>10451</v>
      </c>
      <c r="D47" s="3">
        <f>RawData!G48</f>
        <v>113</v>
      </c>
      <c r="E47" s="8">
        <f t="shared" si="0"/>
        <v>1.0812362453353745</v>
      </c>
      <c r="F47" s="7">
        <f t="shared" si="1"/>
        <v>1.0439683564990001</v>
      </c>
      <c r="G47" s="9">
        <v>1.0439683564990001</v>
      </c>
    </row>
    <row r="48" spans="1:7">
      <c r="B48" s="1" t="s">
        <v>18</v>
      </c>
      <c r="C48" s="3">
        <f>RawData!C49</f>
        <v>11296</v>
      </c>
      <c r="D48" s="3">
        <f>RawData!G49</f>
        <v>96</v>
      </c>
      <c r="E48" s="8">
        <f t="shared" si="0"/>
        <v>0.84985835694051004</v>
      </c>
      <c r="F48" s="7">
        <f t="shared" si="1"/>
        <v>0.94296760933401103</v>
      </c>
      <c r="G48" s="9">
        <v>0.94296760933401103</v>
      </c>
    </row>
    <row r="49" spans="1:7">
      <c r="B49" s="1" t="s">
        <v>19</v>
      </c>
      <c r="C49" s="3">
        <f>RawData!C50</f>
        <v>9355</v>
      </c>
      <c r="D49" s="3">
        <f>RawData!G50</f>
        <v>103</v>
      </c>
      <c r="E49" s="8">
        <f t="shared" si="0"/>
        <v>1.1010154997327632</v>
      </c>
      <c r="F49" s="7">
        <f t="shared" si="1"/>
        <v>0.96398763595507497</v>
      </c>
      <c r="G49" s="9">
        <v>0.96398763595507497</v>
      </c>
    </row>
    <row r="50" spans="1:7">
      <c r="A50" s="1">
        <v>1991</v>
      </c>
      <c r="B50" s="1" t="s">
        <v>8</v>
      </c>
      <c r="C50" s="3">
        <f>RawData!C51</f>
        <v>9694</v>
      </c>
      <c r="D50" s="3">
        <f>RawData!G51</f>
        <v>97</v>
      </c>
      <c r="E50" s="8">
        <f t="shared" si="0"/>
        <v>1.0006189395502372</v>
      </c>
      <c r="F50" s="7">
        <f t="shared" si="1"/>
        <v>0.85438619283728501</v>
      </c>
      <c r="G50" s="9">
        <v>0.85438619283728501</v>
      </c>
    </row>
    <row r="51" spans="1:7">
      <c r="B51" s="1" t="s">
        <v>9</v>
      </c>
      <c r="C51" s="3">
        <f>RawData!C52</f>
        <v>9709</v>
      </c>
      <c r="D51" s="3">
        <f>RawData!G52</f>
        <v>100</v>
      </c>
      <c r="E51" s="8">
        <f t="shared" si="0"/>
        <v>1.0299721907508497</v>
      </c>
      <c r="F51" s="7">
        <f t="shared" si="1"/>
        <v>1.0166480362616599</v>
      </c>
      <c r="G51" s="9">
        <v>1.0166480362616599</v>
      </c>
    </row>
    <row r="52" spans="1:7">
      <c r="B52" s="1" t="s">
        <v>10</v>
      </c>
      <c r="C52" s="3">
        <f>RawData!C53</f>
        <v>10589</v>
      </c>
      <c r="D52" s="3">
        <f>RawData!G53</f>
        <v>105</v>
      </c>
      <c r="E52" s="8">
        <f t="shared" si="0"/>
        <v>0.99159505146850513</v>
      </c>
      <c r="F52" s="7">
        <f t="shared" si="1"/>
        <v>0.95821374782106705</v>
      </c>
      <c r="G52" s="9">
        <v>0.95821374782106705</v>
      </c>
    </row>
    <row r="53" spans="1:7">
      <c r="B53" s="1" t="s">
        <v>11</v>
      </c>
      <c r="C53" s="3">
        <f>RawData!C54</f>
        <v>10228</v>
      </c>
      <c r="D53" s="3">
        <f>RawData!G54</f>
        <v>82</v>
      </c>
      <c r="E53" s="8">
        <f t="shared" si="0"/>
        <v>0.8017207665232694</v>
      </c>
      <c r="F53" s="7">
        <f t="shared" si="1"/>
        <v>0.82928027245708202</v>
      </c>
      <c r="G53" s="9">
        <v>0.82928027245708202</v>
      </c>
    </row>
    <row r="54" spans="1:7">
      <c r="B54" s="1" t="s">
        <v>12</v>
      </c>
      <c r="C54" s="3">
        <f>RawData!C55</f>
        <v>13694</v>
      </c>
      <c r="D54" s="3">
        <f>RawData!G55</f>
        <v>67</v>
      </c>
      <c r="E54" s="8">
        <f t="shared" si="0"/>
        <v>0.48926537169563311</v>
      </c>
      <c r="F54" s="7">
        <f t="shared" si="1"/>
        <v>0.84124962322103602</v>
      </c>
      <c r="G54" s="9">
        <v>0.84124962322103602</v>
      </c>
    </row>
    <row r="55" spans="1:7">
      <c r="B55" s="1" t="s">
        <v>13</v>
      </c>
      <c r="C55" s="3">
        <f>RawData!C56</f>
        <v>11309</v>
      </c>
      <c r="D55" s="3">
        <f>RawData!G56</f>
        <v>86</v>
      </c>
      <c r="E55" s="8">
        <f t="shared" si="0"/>
        <v>0.76045627376425851</v>
      </c>
      <c r="F55" s="7">
        <f t="shared" si="1"/>
        <v>0.772358776890957</v>
      </c>
      <c r="G55" s="9">
        <v>0.772358776890957</v>
      </c>
    </row>
    <row r="56" spans="1:7">
      <c r="B56" s="1" t="s">
        <v>14</v>
      </c>
      <c r="C56" s="3">
        <f>RawData!C57</f>
        <v>10359</v>
      </c>
      <c r="D56" s="3">
        <f>RawData!G57</f>
        <v>104</v>
      </c>
      <c r="E56" s="8">
        <f t="shared" si="0"/>
        <v>1.0039579109952699</v>
      </c>
      <c r="F56" s="7">
        <f t="shared" si="1"/>
        <v>0.916861140761834</v>
      </c>
      <c r="G56" s="9">
        <v>0.916861140761834</v>
      </c>
    </row>
    <row r="57" spans="1:7">
      <c r="B57" s="1" t="s">
        <v>15</v>
      </c>
      <c r="C57" s="3">
        <f>RawData!C58</f>
        <v>10095</v>
      </c>
      <c r="D57" s="3">
        <f>RawData!G58</f>
        <v>98</v>
      </c>
      <c r="E57" s="8">
        <f t="shared" si="0"/>
        <v>0.97077761267954432</v>
      </c>
      <c r="F57" s="7">
        <f t="shared" si="1"/>
        <v>0.83690069764089303</v>
      </c>
      <c r="G57" s="9">
        <v>0.83690069764089303</v>
      </c>
    </row>
    <row r="58" spans="1:7">
      <c r="B58" s="1" t="s">
        <v>16</v>
      </c>
      <c r="C58" s="3">
        <f>RawData!C59</f>
        <v>9619</v>
      </c>
      <c r="D58" s="3">
        <f>RawData!G59</f>
        <v>103</v>
      </c>
      <c r="E58" s="8">
        <f t="shared" si="0"/>
        <v>1.0707973801850503</v>
      </c>
      <c r="F58" s="7">
        <f t="shared" si="1"/>
        <v>1.0861979219478</v>
      </c>
      <c r="G58" s="9">
        <v>1.0861979219478</v>
      </c>
    </row>
    <row r="59" spans="1:7">
      <c r="B59" s="1" t="s">
        <v>17</v>
      </c>
      <c r="C59" s="3">
        <f>RawData!C60</f>
        <v>10663</v>
      </c>
      <c r="D59" s="3">
        <f>RawData!G60</f>
        <v>83</v>
      </c>
      <c r="E59" s="8">
        <f t="shared" si="0"/>
        <v>0.77839257244677862</v>
      </c>
      <c r="F59" s="7">
        <f t="shared" si="1"/>
        <v>0.80509078900860598</v>
      </c>
      <c r="G59" s="9">
        <v>0.80509078900860598</v>
      </c>
    </row>
    <row r="60" spans="1:7">
      <c r="B60" s="1" t="s">
        <v>18</v>
      </c>
      <c r="C60" s="3">
        <f>RawData!C61</f>
        <v>11816</v>
      </c>
      <c r="D60" s="3">
        <f>RawData!G61</f>
        <v>101</v>
      </c>
      <c r="E60" s="8">
        <f t="shared" si="0"/>
        <v>0.85477318889641174</v>
      </c>
      <c r="F60" s="7">
        <f t="shared" si="1"/>
        <v>0.91533643822203503</v>
      </c>
      <c r="G60" s="9">
        <v>0.91533643822203503</v>
      </c>
    </row>
    <row r="61" spans="1:7">
      <c r="B61" s="1" t="s">
        <v>19</v>
      </c>
      <c r="C61" s="3">
        <f>RawData!C62</f>
        <v>9660</v>
      </c>
      <c r="D61" s="3">
        <f>RawData!G62</f>
        <v>130</v>
      </c>
      <c r="E61" s="8">
        <f t="shared" si="0"/>
        <v>1.3457556935817805</v>
      </c>
      <c r="F61" s="7">
        <f t="shared" si="1"/>
        <v>1.1991119210452601</v>
      </c>
      <c r="G61" s="9">
        <v>1.1991119210452601</v>
      </c>
    </row>
    <row r="62" spans="1:7">
      <c r="A62" s="1">
        <v>1992</v>
      </c>
      <c r="B62" s="1" t="s">
        <v>8</v>
      </c>
      <c r="C62" s="3">
        <f>RawData!C63</f>
        <v>9627</v>
      </c>
      <c r="D62" s="3">
        <f>RawData!G63</f>
        <v>97</v>
      </c>
      <c r="E62" s="8">
        <f t="shared" si="0"/>
        <v>1.0075828399293654</v>
      </c>
      <c r="F62" s="7">
        <f t="shared" si="1"/>
        <v>0.876715487523548</v>
      </c>
      <c r="G62" s="9">
        <v>0.876715487523548</v>
      </c>
    </row>
    <row r="63" spans="1:7">
      <c r="B63" s="1" t="s">
        <v>9</v>
      </c>
      <c r="C63" s="3">
        <f>RawData!C64</f>
        <v>10051</v>
      </c>
      <c r="D63" s="3">
        <f>RawData!G64</f>
        <v>109</v>
      </c>
      <c r="E63" s="8">
        <f t="shared" si="0"/>
        <v>1.0844692070440751</v>
      </c>
      <c r="F63" s="7">
        <f t="shared" si="1"/>
        <v>1.0531066635167701</v>
      </c>
      <c r="G63" s="9">
        <v>1.0531066635167701</v>
      </c>
    </row>
    <row r="64" spans="1:7">
      <c r="B64" s="1" t="s">
        <v>10</v>
      </c>
      <c r="C64" s="3">
        <f>RawData!C65</f>
        <v>10700</v>
      </c>
      <c r="D64" s="3">
        <f>RawData!G65</f>
        <v>95</v>
      </c>
      <c r="E64" s="8">
        <f t="shared" si="0"/>
        <v>0.88785046728971972</v>
      </c>
      <c r="F64" s="7">
        <f t="shared" si="1"/>
        <v>0.89180051461474896</v>
      </c>
      <c r="G64" s="9">
        <v>0.89180051461474896</v>
      </c>
    </row>
    <row r="65" spans="1:7">
      <c r="B65" s="1" t="s">
        <v>11</v>
      </c>
      <c r="C65" s="3">
        <f>RawData!C66</f>
        <v>10796</v>
      </c>
      <c r="D65" s="3">
        <f>RawData!G66</f>
        <v>118</v>
      </c>
      <c r="E65" s="8">
        <f t="shared" si="0"/>
        <v>1.0929974064468322</v>
      </c>
      <c r="F65" s="7">
        <f t="shared" si="1"/>
        <v>1.13384971563138</v>
      </c>
      <c r="G65" s="9">
        <v>1.13384971563138</v>
      </c>
    </row>
    <row r="66" spans="1:7">
      <c r="B66" s="1" t="s">
        <v>12</v>
      </c>
      <c r="C66" s="3">
        <f>RawData!C67</f>
        <v>14268</v>
      </c>
      <c r="D66" s="3">
        <f>RawData!G67</f>
        <v>78</v>
      </c>
      <c r="E66" s="8">
        <f t="shared" si="0"/>
        <v>0.54667788057190914</v>
      </c>
      <c r="F66" s="7">
        <f t="shared" si="1"/>
        <v>0.91049988191171605</v>
      </c>
      <c r="G66" s="9">
        <v>0.91049988191171605</v>
      </c>
    </row>
    <row r="67" spans="1:7">
      <c r="B67" s="1" t="s">
        <v>13</v>
      </c>
      <c r="C67" s="3">
        <f>RawData!C68</f>
        <v>11562</v>
      </c>
      <c r="D67" s="3">
        <f>RawData!G68</f>
        <v>121</v>
      </c>
      <c r="E67" s="8">
        <f t="shared" ref="E67:E130" si="2">D67/C67*100</f>
        <v>1.0465317419131637</v>
      </c>
      <c r="F67" s="7">
        <f t="shared" ref="F67:F130" si="3">G67</f>
        <v>1.1004567289890299</v>
      </c>
      <c r="G67" s="9">
        <v>1.1004567289890299</v>
      </c>
    </row>
    <row r="68" spans="1:7">
      <c r="B68" s="1" t="s">
        <v>14</v>
      </c>
      <c r="C68" s="3">
        <f>RawData!C69</f>
        <v>10701</v>
      </c>
      <c r="D68" s="3">
        <f>RawData!G69</f>
        <v>136</v>
      </c>
      <c r="E68" s="8">
        <f t="shared" si="2"/>
        <v>1.270909260816746</v>
      </c>
      <c r="F68" s="7">
        <f t="shared" si="3"/>
        <v>1.1420441770188801</v>
      </c>
      <c r="G68" s="9">
        <v>1.1420441770188801</v>
      </c>
    </row>
    <row r="69" spans="1:7">
      <c r="B69" s="1" t="s">
        <v>15</v>
      </c>
      <c r="C69" s="3">
        <f>RawData!C70</f>
        <v>9911</v>
      </c>
      <c r="D69" s="3">
        <f>RawData!G70</f>
        <v>155</v>
      </c>
      <c r="E69" s="8">
        <f t="shared" si="2"/>
        <v>1.5639188780143274</v>
      </c>
      <c r="F69" s="7">
        <f t="shared" si="3"/>
        <v>1.3143401621975199</v>
      </c>
      <c r="G69" s="9">
        <v>1.3143401621975199</v>
      </c>
    </row>
    <row r="70" spans="1:7">
      <c r="B70" s="1" t="s">
        <v>16</v>
      </c>
      <c r="C70" s="3">
        <f>RawData!C71</f>
        <v>10130</v>
      </c>
      <c r="D70" s="3">
        <f>RawData!G71</f>
        <v>124</v>
      </c>
      <c r="E70" s="8">
        <f t="shared" si="2"/>
        <v>1.2240868706811452</v>
      </c>
      <c r="F70" s="7">
        <f t="shared" si="3"/>
        <v>1.2111788657026901</v>
      </c>
      <c r="G70" s="9">
        <v>1.2111788657026901</v>
      </c>
    </row>
    <row r="71" spans="1:7">
      <c r="B71" s="1" t="s">
        <v>17</v>
      </c>
      <c r="C71" s="3">
        <f>RawData!C72</f>
        <v>11386</v>
      </c>
      <c r="D71" s="3">
        <f>RawData!G72</f>
        <v>125</v>
      </c>
      <c r="E71" s="8">
        <f t="shared" si="2"/>
        <v>1.0978394519585455</v>
      </c>
      <c r="F71" s="7">
        <f t="shared" si="3"/>
        <v>1.18477637280224</v>
      </c>
      <c r="G71" s="9">
        <v>1.18477637280224</v>
      </c>
    </row>
    <row r="72" spans="1:7">
      <c r="B72" s="1" t="s">
        <v>18</v>
      </c>
      <c r="C72" s="3">
        <f>RawData!C73</f>
        <v>11473</v>
      </c>
      <c r="D72" s="3">
        <f>RawData!G73</f>
        <v>131</v>
      </c>
      <c r="E72" s="8">
        <f t="shared" si="2"/>
        <v>1.141811208925303</v>
      </c>
      <c r="F72" s="7">
        <f t="shared" si="3"/>
        <v>1.2143023867542699</v>
      </c>
      <c r="G72" s="9">
        <v>1.2143023867542699</v>
      </c>
    </row>
    <row r="73" spans="1:7">
      <c r="B73" s="1" t="s">
        <v>19</v>
      </c>
      <c r="C73" s="3">
        <f>RawData!C74</f>
        <v>9767</v>
      </c>
      <c r="D73" s="3">
        <f>RawData!G74</f>
        <v>118</v>
      </c>
      <c r="E73" s="8">
        <f t="shared" si="2"/>
        <v>1.2081498924951366</v>
      </c>
      <c r="F73" s="7">
        <f t="shared" si="3"/>
        <v>1.0910176395300399</v>
      </c>
      <c r="G73" s="9">
        <v>1.0910176395300399</v>
      </c>
    </row>
    <row r="74" spans="1:7">
      <c r="A74" s="1">
        <v>1993</v>
      </c>
      <c r="B74" s="1" t="s">
        <v>8</v>
      </c>
      <c r="C74" s="3">
        <f>RawData!C75</f>
        <v>9746</v>
      </c>
      <c r="D74" s="3">
        <f>RawData!G75</f>
        <v>117</v>
      </c>
      <c r="E74" s="8">
        <f t="shared" si="2"/>
        <v>1.2004925097475887</v>
      </c>
      <c r="F74" s="7">
        <f t="shared" si="3"/>
        <v>0.98538520355715897</v>
      </c>
      <c r="G74" s="9">
        <v>0.98538520355715897</v>
      </c>
    </row>
    <row r="75" spans="1:7">
      <c r="B75" s="1" t="s">
        <v>9</v>
      </c>
      <c r="C75" s="3">
        <f>RawData!C76</f>
        <v>9765</v>
      </c>
      <c r="D75" s="3">
        <f>RawData!G76</f>
        <v>96</v>
      </c>
      <c r="E75" s="8">
        <f t="shared" si="2"/>
        <v>0.98310291858678955</v>
      </c>
      <c r="F75" s="7">
        <f t="shared" si="3"/>
        <v>0.992656323911557</v>
      </c>
      <c r="G75" s="9">
        <v>0.992656323911557</v>
      </c>
    </row>
    <row r="76" spans="1:7">
      <c r="B76" s="1" t="s">
        <v>10</v>
      </c>
      <c r="C76" s="3">
        <f>RawData!C77</f>
        <v>11120</v>
      </c>
      <c r="D76" s="3">
        <f>RawData!G77</f>
        <v>116</v>
      </c>
      <c r="E76" s="8">
        <f t="shared" si="2"/>
        <v>1.0431654676258995</v>
      </c>
      <c r="F76" s="7">
        <f t="shared" si="3"/>
        <v>1.0776662181483601</v>
      </c>
      <c r="G76" s="9">
        <v>1.0776662181483601</v>
      </c>
    </row>
    <row r="77" spans="1:7">
      <c r="B77" s="1" t="s">
        <v>11</v>
      </c>
      <c r="C77" s="3">
        <f>RawData!C78</f>
        <v>10853</v>
      </c>
      <c r="D77" s="3">
        <f>RawData!G78</f>
        <v>98</v>
      </c>
      <c r="E77" s="8">
        <f t="shared" si="2"/>
        <v>0.90297613563070123</v>
      </c>
      <c r="F77" s="7">
        <f t="shared" si="3"/>
        <v>0.93544404561917205</v>
      </c>
      <c r="G77" s="9">
        <v>0.93544404561917205</v>
      </c>
    </row>
    <row r="78" spans="1:7">
      <c r="B78" s="1" t="s">
        <v>12</v>
      </c>
      <c r="C78" s="3">
        <f>RawData!C79</f>
        <v>14205</v>
      </c>
      <c r="D78" s="3">
        <f>RawData!G79</f>
        <v>90</v>
      </c>
      <c r="E78" s="8">
        <f t="shared" si="2"/>
        <v>0.63357972544878571</v>
      </c>
      <c r="F78" s="7">
        <f t="shared" si="3"/>
        <v>1.0803132908103501</v>
      </c>
      <c r="G78" s="9">
        <v>1.0803132908103501</v>
      </c>
    </row>
    <row r="79" spans="1:7">
      <c r="B79" s="1" t="s">
        <v>13</v>
      </c>
      <c r="C79" s="3">
        <f>RawData!C80</f>
        <v>11521</v>
      </c>
      <c r="D79" s="3">
        <f>RawData!G80</f>
        <v>117</v>
      </c>
      <c r="E79" s="8">
        <f t="shared" si="2"/>
        <v>1.0155368457599168</v>
      </c>
      <c r="F79" s="7">
        <f t="shared" si="3"/>
        <v>1.04776091148632</v>
      </c>
      <c r="G79" s="9">
        <v>1.04776091148632</v>
      </c>
    </row>
    <row r="80" spans="1:7">
      <c r="B80" s="1" t="s">
        <v>14</v>
      </c>
      <c r="C80" s="3">
        <f>RawData!C81</f>
        <v>10783</v>
      </c>
      <c r="D80" s="3">
        <f>RawData!G81</f>
        <v>137</v>
      </c>
      <c r="E80" s="8">
        <f t="shared" si="2"/>
        <v>1.2705184086061394</v>
      </c>
      <c r="F80" s="7">
        <f t="shared" si="3"/>
        <v>1.1137478452491201</v>
      </c>
      <c r="G80" s="9">
        <v>1.1137478452491201</v>
      </c>
    </row>
    <row r="81" spans="1:7">
      <c r="B81" s="1" t="s">
        <v>15</v>
      </c>
      <c r="C81" s="3">
        <f>RawData!C82</f>
        <v>9547</v>
      </c>
      <c r="D81" s="3">
        <f>RawData!G82</f>
        <v>132</v>
      </c>
      <c r="E81" s="8">
        <f t="shared" si="2"/>
        <v>1.3826332879438568</v>
      </c>
      <c r="F81" s="7">
        <f t="shared" si="3"/>
        <v>1.2015346791898101</v>
      </c>
      <c r="G81" s="9">
        <v>1.2015346791898101</v>
      </c>
    </row>
    <row r="82" spans="1:7">
      <c r="B82" s="1" t="s">
        <v>16</v>
      </c>
      <c r="C82" s="3">
        <f>RawData!C83</f>
        <v>9844</v>
      </c>
      <c r="D82" s="3">
        <f>RawData!G83</f>
        <v>124</v>
      </c>
      <c r="E82" s="8">
        <f t="shared" si="2"/>
        <v>1.2596505485574969</v>
      </c>
      <c r="F82" s="7">
        <f t="shared" si="3"/>
        <v>1.2026996243595001</v>
      </c>
      <c r="G82" s="9">
        <v>1.2026996243595001</v>
      </c>
    </row>
    <row r="83" spans="1:7">
      <c r="B83" s="1" t="s">
        <v>17</v>
      </c>
      <c r="C83" s="3">
        <f>RawData!C84</f>
        <v>10906</v>
      </c>
      <c r="D83" s="3">
        <f>RawData!G84</f>
        <v>100</v>
      </c>
      <c r="E83" s="8">
        <f t="shared" si="2"/>
        <v>0.91692646249770771</v>
      </c>
      <c r="F83" s="7">
        <f t="shared" si="3"/>
        <v>1.0177665685094499</v>
      </c>
      <c r="G83" s="9">
        <v>1.0177665685094499</v>
      </c>
    </row>
    <row r="84" spans="1:7">
      <c r="B84" s="1" t="s">
        <v>18</v>
      </c>
      <c r="C84" s="3">
        <f>RawData!C85</f>
        <v>11611</v>
      </c>
      <c r="D84" s="3">
        <f>RawData!G85</f>
        <v>117</v>
      </c>
      <c r="E84" s="8">
        <f t="shared" si="2"/>
        <v>1.0076651451210059</v>
      </c>
      <c r="F84" s="7">
        <f t="shared" si="3"/>
        <v>1.0949554547862099</v>
      </c>
      <c r="G84" s="9">
        <v>1.0949554547862099</v>
      </c>
    </row>
    <row r="85" spans="1:7">
      <c r="B85" s="1" t="s">
        <v>19</v>
      </c>
      <c r="C85" s="3">
        <f>RawData!C86</f>
        <v>9488</v>
      </c>
      <c r="D85" s="3">
        <f>RawData!G86</f>
        <v>152</v>
      </c>
      <c r="E85" s="8">
        <f t="shared" si="2"/>
        <v>1.6020236087689714</v>
      </c>
      <c r="F85" s="7">
        <f t="shared" si="3"/>
        <v>1.4288277831442899</v>
      </c>
      <c r="G85" s="9">
        <v>1.4288277831442899</v>
      </c>
    </row>
    <row r="86" spans="1:7">
      <c r="A86" s="1">
        <v>1994</v>
      </c>
      <c r="B86" s="1" t="s">
        <v>8</v>
      </c>
      <c r="C86" s="3">
        <f>RawData!C87</f>
        <v>9233</v>
      </c>
      <c r="D86" s="3">
        <f>RawData!G87</f>
        <v>143</v>
      </c>
      <c r="E86" s="8">
        <f t="shared" si="2"/>
        <v>1.5487923751759991</v>
      </c>
      <c r="F86" s="7">
        <f t="shared" si="3"/>
        <v>1.24195332397782</v>
      </c>
      <c r="G86" s="9">
        <v>1.24195332397782</v>
      </c>
    </row>
    <row r="87" spans="1:7">
      <c r="B87" s="1" t="s">
        <v>9</v>
      </c>
      <c r="C87" s="3">
        <f>RawData!C88</f>
        <v>9632</v>
      </c>
      <c r="D87" s="3">
        <f>RawData!G88</f>
        <v>87</v>
      </c>
      <c r="E87" s="8">
        <f t="shared" si="2"/>
        <v>0.90323920265780733</v>
      </c>
      <c r="F87" s="7">
        <f t="shared" si="3"/>
        <v>0.93888366879640806</v>
      </c>
      <c r="G87" s="9">
        <v>0.93888366879640806</v>
      </c>
    </row>
    <row r="88" spans="1:7">
      <c r="B88" s="1" t="s">
        <v>10</v>
      </c>
      <c r="C88" s="3">
        <f>RawData!C89</f>
        <v>10970</v>
      </c>
      <c r="D88" s="3">
        <f>RawData!G89</f>
        <v>101</v>
      </c>
      <c r="E88" s="8">
        <f t="shared" si="2"/>
        <v>0.92069279854147679</v>
      </c>
      <c r="F88" s="7">
        <f t="shared" si="3"/>
        <v>0.92814919685850605</v>
      </c>
      <c r="G88" s="9">
        <v>0.92814919685850605</v>
      </c>
    </row>
    <row r="89" spans="1:7">
      <c r="B89" s="1" t="s">
        <v>11</v>
      </c>
      <c r="C89" s="3">
        <f>RawData!C90</f>
        <v>10463</v>
      </c>
      <c r="D89" s="3">
        <f>RawData!G90</f>
        <v>116</v>
      </c>
      <c r="E89" s="8">
        <f t="shared" si="2"/>
        <v>1.1086686418809137</v>
      </c>
      <c r="F89" s="7">
        <f t="shared" si="3"/>
        <v>1.1340617535524899</v>
      </c>
      <c r="G89" s="9">
        <v>1.1340617535524899</v>
      </c>
    </row>
    <row r="90" spans="1:7">
      <c r="B90" s="1" t="s">
        <v>12</v>
      </c>
      <c r="C90" s="3">
        <f>RawData!C91</f>
        <v>14097</v>
      </c>
      <c r="D90" s="3">
        <f>RawData!G91</f>
        <v>83</v>
      </c>
      <c r="E90" s="8">
        <f t="shared" si="2"/>
        <v>0.58877775413208489</v>
      </c>
      <c r="F90" s="7">
        <f t="shared" si="3"/>
        <v>1.05259213024148</v>
      </c>
      <c r="G90" s="9">
        <v>1.05259213024148</v>
      </c>
    </row>
    <row r="91" spans="1:7">
      <c r="B91" s="1" t="s">
        <v>13</v>
      </c>
      <c r="C91" s="3">
        <f>RawData!C92</f>
        <v>11262</v>
      </c>
      <c r="D91" s="3">
        <f>RawData!G92</f>
        <v>109</v>
      </c>
      <c r="E91" s="8">
        <f t="shared" si="2"/>
        <v>0.96785650861303496</v>
      </c>
      <c r="F91" s="7">
        <f t="shared" si="3"/>
        <v>0.98940715554062797</v>
      </c>
      <c r="G91" s="9">
        <v>0.98940715554062797</v>
      </c>
    </row>
    <row r="92" spans="1:7">
      <c r="B92" s="1" t="s">
        <v>14</v>
      </c>
      <c r="C92" s="3">
        <f>RawData!C93</f>
        <v>10356</v>
      </c>
      <c r="D92" s="3">
        <f>RawData!G93</f>
        <v>107</v>
      </c>
      <c r="E92" s="8">
        <f t="shared" si="2"/>
        <v>1.033217458478177</v>
      </c>
      <c r="F92" s="7">
        <f t="shared" si="3"/>
        <v>0.89021116998455196</v>
      </c>
      <c r="G92" s="9">
        <v>0.89021116998455196</v>
      </c>
    </row>
    <row r="93" spans="1:7">
      <c r="B93" s="1" t="s">
        <v>15</v>
      </c>
      <c r="C93" s="3">
        <f>RawData!C94</f>
        <v>9496</v>
      </c>
      <c r="D93" s="3">
        <f>RawData!G94</f>
        <v>90</v>
      </c>
      <c r="E93" s="8">
        <f t="shared" si="2"/>
        <v>0.94776748104465036</v>
      </c>
      <c r="F93" s="7">
        <f t="shared" si="3"/>
        <v>0.86609370467975</v>
      </c>
      <c r="G93" s="9">
        <v>0.86609370467975</v>
      </c>
    </row>
    <row r="94" spans="1:7">
      <c r="B94" s="1" t="s">
        <v>16</v>
      </c>
      <c r="C94" s="3">
        <f>RawData!C95</f>
        <v>9668</v>
      </c>
      <c r="D94" s="3">
        <f>RawData!G95</f>
        <v>76</v>
      </c>
      <c r="E94" s="8">
        <f t="shared" si="2"/>
        <v>0.78609846917666526</v>
      </c>
      <c r="F94" s="7">
        <f t="shared" si="3"/>
        <v>0.73167808803824996</v>
      </c>
      <c r="G94" s="9">
        <v>0.73167808803824996</v>
      </c>
    </row>
    <row r="95" spans="1:7">
      <c r="B95" s="1" t="s">
        <v>17</v>
      </c>
      <c r="C95" s="3">
        <f>RawData!C96</f>
        <v>10681</v>
      </c>
      <c r="D95" s="3">
        <f>RawData!G96</f>
        <v>79</v>
      </c>
      <c r="E95" s="8">
        <f t="shared" si="2"/>
        <v>0.7396311206815841</v>
      </c>
      <c r="F95" s="7">
        <f t="shared" si="3"/>
        <v>0.84245727185972297</v>
      </c>
      <c r="G95" s="9">
        <v>0.84245727185972297</v>
      </c>
    </row>
    <row r="96" spans="1:7">
      <c r="B96" s="1" t="s">
        <v>18</v>
      </c>
      <c r="C96" s="3">
        <f>RawData!C97</f>
        <v>11865</v>
      </c>
      <c r="D96" s="3">
        <f>RawData!G97</f>
        <v>93</v>
      </c>
      <c r="E96" s="8">
        <f t="shared" si="2"/>
        <v>0.78381795195954485</v>
      </c>
      <c r="F96" s="7">
        <f t="shared" si="3"/>
        <v>0.85173047255382694</v>
      </c>
      <c r="G96" s="9">
        <v>0.85173047255382694</v>
      </c>
    </row>
    <row r="97" spans="1:7">
      <c r="B97" s="1" t="s">
        <v>19</v>
      </c>
      <c r="C97" s="3">
        <f>RawData!C98</f>
        <v>9376</v>
      </c>
      <c r="D97" s="3">
        <f>RawData!G98</f>
        <v>88</v>
      </c>
      <c r="E97" s="8">
        <f t="shared" si="2"/>
        <v>0.93856655290102398</v>
      </c>
      <c r="F97" s="7">
        <f t="shared" si="3"/>
        <v>0.80478629284900205</v>
      </c>
      <c r="G97" s="9">
        <v>0.80478629284900205</v>
      </c>
    </row>
    <row r="98" spans="1:7">
      <c r="A98" s="1">
        <v>1995</v>
      </c>
      <c r="B98" s="1" t="s">
        <v>8</v>
      </c>
      <c r="C98" s="3">
        <f>RawData!C99</f>
        <v>9437</v>
      </c>
      <c r="D98" s="3">
        <f>RawData!G99</f>
        <v>108</v>
      </c>
      <c r="E98" s="8">
        <f t="shared" si="2"/>
        <v>1.1444314930592348</v>
      </c>
      <c r="F98" s="7">
        <f t="shared" si="3"/>
        <v>0.89757671199220601</v>
      </c>
      <c r="G98" s="9">
        <v>0.89757671199220601</v>
      </c>
    </row>
    <row r="99" spans="1:7">
      <c r="B99" s="1" t="s">
        <v>9</v>
      </c>
      <c r="C99" s="3">
        <f>RawData!C100</f>
        <v>9777</v>
      </c>
      <c r="D99" s="3">
        <f>RawData!G100</f>
        <v>96</v>
      </c>
      <c r="E99" s="8">
        <f t="shared" si="2"/>
        <v>0.98189628720466404</v>
      </c>
      <c r="F99" s="7">
        <f t="shared" si="3"/>
        <v>1.0489988270782999</v>
      </c>
      <c r="G99" s="9">
        <v>1.0489988270782999</v>
      </c>
    </row>
    <row r="100" spans="1:7">
      <c r="B100" s="1" t="s">
        <v>10</v>
      </c>
      <c r="C100" s="3">
        <f>RawData!C101</f>
        <v>11101</v>
      </c>
      <c r="D100" s="3">
        <f>RawData!G101</f>
        <v>146</v>
      </c>
      <c r="E100" s="8">
        <f t="shared" si="2"/>
        <v>1.3151968291144942</v>
      </c>
      <c r="F100" s="7">
        <f t="shared" si="3"/>
        <v>1.3165225960254801</v>
      </c>
      <c r="G100" s="9">
        <v>1.3165225960254801</v>
      </c>
    </row>
    <row r="101" spans="1:7">
      <c r="B101" s="1" t="s">
        <v>11</v>
      </c>
      <c r="C101" s="3">
        <f>RawData!C102</f>
        <v>10786</v>
      </c>
      <c r="D101" s="3">
        <f>RawData!G102</f>
        <v>122</v>
      </c>
      <c r="E101" s="8">
        <f t="shared" si="2"/>
        <v>1.1310958650101983</v>
      </c>
      <c r="F101" s="7">
        <f t="shared" si="3"/>
        <v>1.14589928751426</v>
      </c>
      <c r="G101" s="9">
        <v>1.14589928751426</v>
      </c>
    </row>
    <row r="102" spans="1:7">
      <c r="B102" s="1" t="s">
        <v>12</v>
      </c>
      <c r="C102" s="3">
        <f>RawData!C103</f>
        <v>14543</v>
      </c>
      <c r="D102" s="3">
        <f>RawData!G103</f>
        <v>98</v>
      </c>
      <c r="E102" s="8">
        <f t="shared" si="2"/>
        <v>0.67386371450182214</v>
      </c>
      <c r="F102" s="7">
        <f t="shared" si="3"/>
        <v>1.2603976603562399</v>
      </c>
      <c r="G102" s="9">
        <v>1.2603976603562399</v>
      </c>
    </row>
    <row r="103" spans="1:7">
      <c r="B103" s="1" t="s">
        <v>13</v>
      </c>
      <c r="C103" s="3">
        <f>RawData!C104</f>
        <v>11689</v>
      </c>
      <c r="D103" s="3">
        <f>RawData!G104</f>
        <v>157</v>
      </c>
      <c r="E103" s="8">
        <f t="shared" si="2"/>
        <v>1.3431431260159123</v>
      </c>
      <c r="F103" s="7">
        <f t="shared" si="3"/>
        <v>1.38275696796259</v>
      </c>
      <c r="G103" s="9">
        <v>1.38275696796259</v>
      </c>
    </row>
    <row r="104" spans="1:7">
      <c r="B104" s="1" t="s">
        <v>14</v>
      </c>
      <c r="C104" s="3">
        <f>RawData!C105</f>
        <v>10313</v>
      </c>
      <c r="D104" s="3">
        <f>RawData!G105</f>
        <v>143</v>
      </c>
      <c r="E104" s="8">
        <f t="shared" si="2"/>
        <v>1.3865994376030253</v>
      </c>
      <c r="F104" s="7">
        <f t="shared" si="3"/>
        <v>1.21000090482752</v>
      </c>
      <c r="G104" s="9">
        <v>1.21000090482752</v>
      </c>
    </row>
    <row r="105" spans="1:7">
      <c r="B105" s="1" t="s">
        <v>15</v>
      </c>
      <c r="C105" s="3">
        <f>RawData!C106</f>
        <v>9813</v>
      </c>
      <c r="D105" s="3">
        <f>RawData!G106</f>
        <v>104</v>
      </c>
      <c r="E105" s="8">
        <f t="shared" si="2"/>
        <v>1.0598186079690206</v>
      </c>
      <c r="F105" s="7">
        <f t="shared" si="3"/>
        <v>0.99702436766872304</v>
      </c>
      <c r="G105" s="9">
        <v>0.99702436766872304</v>
      </c>
    </row>
    <row r="106" spans="1:7">
      <c r="B106" s="1" t="s">
        <v>16</v>
      </c>
      <c r="C106" s="3">
        <f>RawData!C107</f>
        <v>10837</v>
      </c>
      <c r="D106" s="3">
        <f>RawData!G107</f>
        <v>145</v>
      </c>
      <c r="E106" s="8">
        <f t="shared" si="2"/>
        <v>1.3380086739872659</v>
      </c>
      <c r="F106" s="7">
        <f t="shared" si="3"/>
        <v>1.18702555884143</v>
      </c>
      <c r="G106" s="9">
        <v>1.18702555884143</v>
      </c>
    </row>
    <row r="107" spans="1:7">
      <c r="B107" s="1" t="s">
        <v>17</v>
      </c>
      <c r="C107" s="3">
        <f>RawData!C108</f>
        <v>12479</v>
      </c>
      <c r="D107" s="3">
        <f>RawData!G108</f>
        <v>104</v>
      </c>
      <c r="E107" s="8">
        <f t="shared" si="2"/>
        <v>0.83340011218847665</v>
      </c>
      <c r="F107" s="7">
        <f t="shared" si="3"/>
        <v>0.94512387810054399</v>
      </c>
      <c r="G107" s="9">
        <v>0.94512387810054399</v>
      </c>
    </row>
    <row r="108" spans="1:7">
      <c r="B108" s="1" t="s">
        <v>18</v>
      </c>
      <c r="C108" s="3">
        <f>RawData!C109</f>
        <v>13797</v>
      </c>
      <c r="D108" s="3">
        <f>RawData!G109</f>
        <v>122</v>
      </c>
      <c r="E108" s="8">
        <f t="shared" si="2"/>
        <v>0.88425019931869242</v>
      </c>
      <c r="F108" s="7">
        <f t="shared" si="3"/>
        <v>0.96746624953945304</v>
      </c>
      <c r="G108" s="9">
        <v>0.96746624953945304</v>
      </c>
    </row>
    <row r="109" spans="1:7">
      <c r="B109" s="1" t="s">
        <v>19</v>
      </c>
      <c r="C109" s="3">
        <f>RawData!C110</f>
        <v>11358</v>
      </c>
      <c r="D109" s="3">
        <f>RawData!G110</f>
        <v>122</v>
      </c>
      <c r="E109" s="8">
        <f t="shared" si="2"/>
        <v>1.0741327698538476</v>
      </c>
      <c r="F109" s="7">
        <f t="shared" si="3"/>
        <v>0.88724649149326895</v>
      </c>
      <c r="G109" s="9">
        <v>0.88724649149326895</v>
      </c>
    </row>
    <row r="110" spans="1:7">
      <c r="A110" s="1">
        <v>1996</v>
      </c>
      <c r="B110" s="1" t="s">
        <v>8</v>
      </c>
      <c r="C110" s="3">
        <f>RawData!C111</f>
        <v>10772</v>
      </c>
      <c r="D110" s="3">
        <f>RawData!G111</f>
        <v>114</v>
      </c>
      <c r="E110" s="8">
        <f t="shared" si="2"/>
        <v>1.058299294467137</v>
      </c>
      <c r="F110" s="7">
        <f t="shared" si="3"/>
        <v>0.82940200394347596</v>
      </c>
      <c r="G110" s="9">
        <v>0.82940200394347596</v>
      </c>
    </row>
    <row r="111" spans="1:7">
      <c r="B111" s="1" t="s">
        <v>9</v>
      </c>
      <c r="C111" s="3">
        <f>RawData!C112</f>
        <v>11124</v>
      </c>
      <c r="D111" s="3">
        <f>RawData!G112</f>
        <v>101</v>
      </c>
      <c r="E111" s="8">
        <f t="shared" si="2"/>
        <v>0.90794678173318955</v>
      </c>
      <c r="F111" s="7">
        <f t="shared" si="3"/>
        <v>0.99421372365866101</v>
      </c>
      <c r="G111" s="9">
        <v>0.99421372365866101</v>
      </c>
    </row>
    <row r="112" spans="1:7">
      <c r="B112" s="1" t="s">
        <v>10</v>
      </c>
      <c r="C112" s="3">
        <f>RawData!C113</f>
        <v>12423</v>
      </c>
      <c r="D112" s="3">
        <f>RawData!G113</f>
        <v>96</v>
      </c>
      <c r="E112" s="8">
        <f t="shared" si="2"/>
        <v>0.77276020284955327</v>
      </c>
      <c r="F112" s="7">
        <f t="shared" si="3"/>
        <v>0.73026430116329</v>
      </c>
      <c r="G112" s="9">
        <v>0.73026430116329</v>
      </c>
    </row>
    <row r="113" spans="1:7">
      <c r="B113" s="1" t="s">
        <v>11</v>
      </c>
      <c r="C113" s="3">
        <f>RawData!C114</f>
        <v>11874</v>
      </c>
      <c r="D113" s="3">
        <f>RawData!G114</f>
        <v>82</v>
      </c>
      <c r="E113" s="8">
        <f t="shared" si="2"/>
        <v>0.69058447027118075</v>
      </c>
      <c r="F113" s="7">
        <f t="shared" si="3"/>
        <v>0.763552161404909</v>
      </c>
      <c r="G113" s="9">
        <v>0.763552161404909</v>
      </c>
    </row>
    <row r="114" spans="1:7">
      <c r="B114" s="1" t="s">
        <v>12</v>
      </c>
      <c r="C114" s="3">
        <f>RawData!C115</f>
        <v>16412</v>
      </c>
      <c r="D114" s="3">
        <f>RawData!G115</f>
        <v>55</v>
      </c>
      <c r="E114" s="8">
        <f t="shared" si="2"/>
        <v>0.33512064343163539</v>
      </c>
      <c r="F114" s="7">
        <f t="shared" si="3"/>
        <v>0.63363742839186099</v>
      </c>
      <c r="G114" s="9">
        <v>0.63363742839186099</v>
      </c>
    </row>
    <row r="115" spans="1:7">
      <c r="B115" s="1" t="s">
        <v>13</v>
      </c>
      <c r="C115" s="3">
        <f>RawData!C116</f>
        <v>12921</v>
      </c>
      <c r="D115" s="3">
        <f>RawData!G116</f>
        <v>85</v>
      </c>
      <c r="E115" s="8">
        <f t="shared" si="2"/>
        <v>0.65784382013776033</v>
      </c>
      <c r="F115" s="7">
        <f t="shared" si="3"/>
        <v>0.64899383526134702</v>
      </c>
      <c r="G115" s="9">
        <v>0.64899383526134702</v>
      </c>
    </row>
    <row r="116" spans="1:7">
      <c r="B116" s="1" t="s">
        <v>14</v>
      </c>
      <c r="C116" s="3">
        <f>RawData!C117</f>
        <v>11755</v>
      </c>
      <c r="D116" s="3">
        <f>RawData!G117</f>
        <v>91</v>
      </c>
      <c r="E116" s="8">
        <f t="shared" si="2"/>
        <v>0.7741386643981284</v>
      </c>
      <c r="F116" s="7">
        <f t="shared" si="3"/>
        <v>0.71351823909127898</v>
      </c>
      <c r="G116" s="9">
        <v>0.71351823909127898</v>
      </c>
    </row>
    <row r="117" spans="1:7">
      <c r="B117" s="1" t="s">
        <v>15</v>
      </c>
      <c r="C117" s="3">
        <f>RawData!C118</f>
        <v>11284</v>
      </c>
      <c r="D117" s="3">
        <f>RawData!G118</f>
        <v>84</v>
      </c>
      <c r="E117" s="8">
        <f t="shared" si="2"/>
        <v>0.74441687344913154</v>
      </c>
      <c r="F117" s="7">
        <f t="shared" si="3"/>
        <v>0.704032071767142</v>
      </c>
      <c r="G117" s="9">
        <v>0.704032071767142</v>
      </c>
    </row>
    <row r="118" spans="1:7">
      <c r="B118" s="1" t="s">
        <v>16</v>
      </c>
      <c r="C118" s="3">
        <f>RawData!C119</f>
        <v>10748</v>
      </c>
      <c r="D118" s="3">
        <f>RawData!G119</f>
        <v>92</v>
      </c>
      <c r="E118" s="8">
        <f t="shared" si="2"/>
        <v>0.85597320431708235</v>
      </c>
      <c r="F118" s="7">
        <f t="shared" si="3"/>
        <v>0.74030827972353797</v>
      </c>
      <c r="G118" s="9">
        <v>0.74030827972353797</v>
      </c>
    </row>
    <row r="119" spans="1:7">
      <c r="B119" s="1" t="s">
        <v>17</v>
      </c>
      <c r="C119" s="3">
        <f>RawData!C120</f>
        <v>12904</v>
      </c>
      <c r="D119" s="3">
        <f>RawData!G120</f>
        <v>76</v>
      </c>
      <c r="E119" s="8">
        <f t="shared" si="2"/>
        <v>0.58896466212027287</v>
      </c>
      <c r="F119" s="7">
        <f t="shared" si="3"/>
        <v>0.645164532746067</v>
      </c>
      <c r="G119" s="9">
        <v>0.645164532746067</v>
      </c>
    </row>
    <row r="120" spans="1:7">
      <c r="B120" s="1" t="s">
        <v>18</v>
      </c>
      <c r="C120" s="3">
        <f>RawData!C121</f>
        <v>13789</v>
      </c>
      <c r="D120" s="3">
        <f>RawData!G121</f>
        <v>100</v>
      </c>
      <c r="E120" s="8">
        <f t="shared" si="2"/>
        <v>0.72521575168612662</v>
      </c>
      <c r="F120" s="7">
        <f t="shared" si="3"/>
        <v>0.77948179728552003</v>
      </c>
      <c r="G120" s="9">
        <v>0.77948179728552003</v>
      </c>
    </row>
    <row r="121" spans="1:7">
      <c r="B121" s="1" t="s">
        <v>19</v>
      </c>
      <c r="C121" s="3">
        <f>RawData!C122</f>
        <v>10376</v>
      </c>
      <c r="D121" s="3">
        <f>RawData!G122</f>
        <v>105</v>
      </c>
      <c r="E121" s="8">
        <f t="shared" si="2"/>
        <v>1.0119506553585198</v>
      </c>
      <c r="F121" s="7">
        <f t="shared" si="3"/>
        <v>0.84783926771027196</v>
      </c>
      <c r="G121" s="9">
        <v>0.84783926771027196</v>
      </c>
    </row>
    <row r="122" spans="1:7">
      <c r="A122" s="1">
        <v>1997</v>
      </c>
      <c r="B122" s="1" t="s">
        <v>8</v>
      </c>
      <c r="C122" s="3">
        <f>RawData!C123</f>
        <v>10517</v>
      </c>
      <c r="D122" s="3">
        <f>RawData!G123</f>
        <v>126</v>
      </c>
      <c r="E122" s="8">
        <f t="shared" si="2"/>
        <v>1.1980602833507654</v>
      </c>
      <c r="F122" s="7">
        <f t="shared" si="3"/>
        <v>0.93656175605278202</v>
      </c>
      <c r="G122" s="9">
        <v>0.93656175605278202</v>
      </c>
    </row>
    <row r="123" spans="1:7">
      <c r="B123" s="1" t="s">
        <v>9</v>
      </c>
      <c r="C123" s="3">
        <f>RawData!C124</f>
        <v>10556</v>
      </c>
      <c r="D123" s="3">
        <f>RawData!G124</f>
        <v>103</v>
      </c>
      <c r="E123" s="8">
        <f t="shared" si="2"/>
        <v>0.97574838954149301</v>
      </c>
      <c r="F123" s="7">
        <f t="shared" si="3"/>
        <v>1.0772348033565</v>
      </c>
      <c r="G123" s="9">
        <v>1.0772348033565</v>
      </c>
    </row>
    <row r="124" spans="1:7">
      <c r="B124" s="1" t="s">
        <v>10</v>
      </c>
      <c r="C124" s="3">
        <f>RawData!C125</f>
        <v>12207</v>
      </c>
      <c r="D124" s="3">
        <f>RawData!G125</f>
        <v>120</v>
      </c>
      <c r="E124" s="8">
        <f t="shared" si="2"/>
        <v>0.98304251658884245</v>
      </c>
      <c r="F124" s="7">
        <f t="shared" si="3"/>
        <v>0.96271358823940401</v>
      </c>
      <c r="G124" s="9">
        <v>0.96271358823940401</v>
      </c>
    </row>
    <row r="125" spans="1:7">
      <c r="B125" s="1" t="s">
        <v>11</v>
      </c>
      <c r="C125" s="3">
        <f>RawData!C126</f>
        <v>12526</v>
      </c>
      <c r="D125" s="3">
        <f>RawData!G126</f>
        <v>87</v>
      </c>
      <c r="E125" s="8">
        <f t="shared" si="2"/>
        <v>0.69455532492415772</v>
      </c>
      <c r="F125" s="7">
        <f t="shared" si="3"/>
        <v>0.78191720144219201</v>
      </c>
      <c r="G125" s="9">
        <v>0.78191720144219201</v>
      </c>
    </row>
    <row r="126" spans="1:7">
      <c r="B126" s="1" t="s">
        <v>12</v>
      </c>
      <c r="C126" s="3">
        <f>RawData!C127</f>
        <v>17696</v>
      </c>
      <c r="D126" s="3">
        <f>RawData!G127</f>
        <v>77</v>
      </c>
      <c r="E126" s="8">
        <f t="shared" si="2"/>
        <v>0.435126582278481</v>
      </c>
      <c r="F126" s="7">
        <f t="shared" si="3"/>
        <v>0.80048667689445197</v>
      </c>
      <c r="G126" s="9">
        <v>0.80048667689445197</v>
      </c>
    </row>
    <row r="127" spans="1:7">
      <c r="B127" s="1" t="s">
        <v>13</v>
      </c>
      <c r="C127" s="3">
        <f>RawData!C128</f>
        <v>12751</v>
      </c>
      <c r="D127" s="3">
        <f>RawData!G128</f>
        <v>83</v>
      </c>
      <c r="E127" s="8">
        <f t="shared" si="2"/>
        <v>0.6509293388753824</v>
      </c>
      <c r="F127" s="7">
        <f t="shared" si="3"/>
        <v>0.66536424262342297</v>
      </c>
      <c r="G127" s="9">
        <v>0.66536424262342297</v>
      </c>
    </row>
    <row r="128" spans="1:7">
      <c r="B128" s="1" t="s">
        <v>14</v>
      </c>
      <c r="C128" s="3">
        <f>RawData!C129</f>
        <v>11688</v>
      </c>
      <c r="D128" s="3">
        <f>RawData!G129</f>
        <v>100</v>
      </c>
      <c r="E128" s="8">
        <f t="shared" si="2"/>
        <v>0.85557837097878164</v>
      </c>
      <c r="F128" s="7">
        <f t="shared" si="3"/>
        <v>0.77510062588794104</v>
      </c>
      <c r="G128" s="9">
        <v>0.77510062588794104</v>
      </c>
    </row>
    <row r="129" spans="1:7">
      <c r="B129" s="1" t="s">
        <v>15</v>
      </c>
      <c r="C129" s="3">
        <f>RawData!C130</f>
        <v>11249</v>
      </c>
      <c r="D129" s="3">
        <f>RawData!G130</f>
        <v>133</v>
      </c>
      <c r="E129" s="8">
        <f t="shared" si="2"/>
        <v>1.1823273179838207</v>
      </c>
      <c r="F129" s="7">
        <f t="shared" si="3"/>
        <v>1.0980096347257</v>
      </c>
      <c r="G129" s="9">
        <v>1.0980096347257</v>
      </c>
    </row>
    <row r="130" spans="1:7">
      <c r="B130" s="1" t="s">
        <v>16</v>
      </c>
      <c r="C130" s="3">
        <f>RawData!C131</f>
        <v>11208</v>
      </c>
      <c r="D130" s="3">
        <f>RawData!G131</f>
        <v>149</v>
      </c>
      <c r="E130" s="8">
        <f t="shared" si="2"/>
        <v>1.3294075660242684</v>
      </c>
      <c r="F130" s="7">
        <f t="shared" si="3"/>
        <v>1.15740827470341</v>
      </c>
      <c r="G130" s="9">
        <v>1.15740827470341</v>
      </c>
    </row>
    <row r="131" spans="1:7">
      <c r="B131" s="1" t="s">
        <v>17</v>
      </c>
      <c r="C131" s="3">
        <f>RawData!C132</f>
        <v>12995</v>
      </c>
      <c r="D131" s="3">
        <f>RawData!G132</f>
        <v>187</v>
      </c>
      <c r="E131" s="8">
        <f t="shared" ref="E131:E194" si="4">D131/C131*100</f>
        <v>1.4390150057714506</v>
      </c>
      <c r="F131" s="7">
        <f t="shared" ref="F131:F166" si="5">G131</f>
        <v>1.4761003424035199</v>
      </c>
      <c r="G131" s="9">
        <v>1.4761003424035199</v>
      </c>
    </row>
    <row r="132" spans="1:7">
      <c r="B132" s="1" t="s">
        <v>18</v>
      </c>
      <c r="C132" s="3">
        <f>RawData!C133</f>
        <v>14013</v>
      </c>
      <c r="D132" s="3">
        <f>RawData!G133</f>
        <v>215</v>
      </c>
      <c r="E132" s="8">
        <f t="shared" si="4"/>
        <v>1.534289588239492</v>
      </c>
      <c r="F132" s="7">
        <f t="shared" si="5"/>
        <v>1.62987244832025</v>
      </c>
      <c r="G132" s="9">
        <v>1.62987244832025</v>
      </c>
    </row>
    <row r="133" spans="1:7">
      <c r="B133" s="1" t="s">
        <v>19</v>
      </c>
      <c r="C133" s="3">
        <f>RawData!C134</f>
        <v>10828</v>
      </c>
      <c r="D133" s="3">
        <f>RawData!G134</f>
        <v>267</v>
      </c>
      <c r="E133" s="8">
        <f t="shared" si="4"/>
        <v>2.4658293313631328</v>
      </c>
      <c r="F133" s="7">
        <f t="shared" si="5"/>
        <v>2.1092369099503401</v>
      </c>
      <c r="G133" s="9">
        <v>2.1092369099503401</v>
      </c>
    </row>
    <row r="134" spans="1:7">
      <c r="A134" s="1">
        <v>1998</v>
      </c>
      <c r="B134" s="1" t="s">
        <v>8</v>
      </c>
      <c r="C134" s="3">
        <f>RawData!C135</f>
        <v>11143</v>
      </c>
      <c r="D134" s="3">
        <f>RawData!G135</f>
        <v>258</v>
      </c>
      <c r="E134" s="8">
        <f t="shared" si="4"/>
        <v>2.3153549313470339</v>
      </c>
      <c r="F134" s="7">
        <f t="shared" si="5"/>
        <v>1.8049161526461499</v>
      </c>
      <c r="G134" s="9">
        <v>1.8049161526461499</v>
      </c>
    </row>
    <row r="135" spans="1:7">
      <c r="B135" s="1" t="s">
        <v>9</v>
      </c>
      <c r="C135" s="3">
        <f>RawData!C136</f>
        <v>11162</v>
      </c>
      <c r="D135" s="3">
        <f>RawData!G136</f>
        <v>128</v>
      </c>
      <c r="E135" s="8">
        <f t="shared" si="4"/>
        <v>1.1467478946425371</v>
      </c>
      <c r="F135" s="7">
        <f t="shared" si="5"/>
        <v>1.29373997918193</v>
      </c>
      <c r="G135" s="9">
        <v>1.29373997918193</v>
      </c>
    </row>
    <row r="136" spans="1:7">
      <c r="B136" s="1" t="s">
        <v>10</v>
      </c>
      <c r="C136" s="3">
        <f>RawData!C137</f>
        <v>12716</v>
      </c>
      <c r="D136" s="3">
        <f>RawData!G137</f>
        <v>204</v>
      </c>
      <c r="E136" s="8">
        <f t="shared" si="4"/>
        <v>1.6042780748663104</v>
      </c>
      <c r="F136" s="7">
        <f t="shared" si="5"/>
        <v>1.6832193087237699</v>
      </c>
      <c r="G136" s="9">
        <v>1.6832193087237699</v>
      </c>
    </row>
    <row r="137" spans="1:7">
      <c r="B137" s="1" t="s">
        <v>11</v>
      </c>
      <c r="C137" s="3">
        <f>RawData!C138</f>
        <v>12992</v>
      </c>
      <c r="D137" s="3">
        <f>RawData!G138</f>
        <v>181</v>
      </c>
      <c r="E137" s="8">
        <f t="shared" si="4"/>
        <v>1.3931650246305418</v>
      </c>
      <c r="F137" s="7">
        <f t="shared" si="5"/>
        <v>1.5993319723548001</v>
      </c>
      <c r="G137" s="9">
        <v>1.5993319723548001</v>
      </c>
    </row>
    <row r="138" spans="1:7">
      <c r="B138" s="1" t="s">
        <v>12</v>
      </c>
      <c r="C138" s="3">
        <f>RawData!C139</f>
        <v>17618</v>
      </c>
      <c r="D138" s="3">
        <f>RawData!G139</f>
        <v>172</v>
      </c>
      <c r="E138" s="8">
        <f t="shared" si="4"/>
        <v>0.97627426495629466</v>
      </c>
      <c r="F138" s="7">
        <f t="shared" si="5"/>
        <v>1.71072260022337</v>
      </c>
      <c r="G138" s="9">
        <v>1.71072260022337</v>
      </c>
    </row>
    <row r="139" spans="1:7">
      <c r="B139" s="1" t="s">
        <v>13</v>
      </c>
      <c r="C139" s="3">
        <f>RawData!C140</f>
        <v>13095</v>
      </c>
      <c r="D139" s="3">
        <f>RawData!G140</f>
        <v>183</v>
      </c>
      <c r="E139" s="8">
        <f t="shared" si="4"/>
        <v>1.3974799541809853</v>
      </c>
      <c r="F139" s="7">
        <f t="shared" si="5"/>
        <v>1.4536212214194999</v>
      </c>
      <c r="G139" s="9">
        <v>1.4536212214194999</v>
      </c>
    </row>
    <row r="140" spans="1:7">
      <c r="B140" s="1" t="s">
        <v>14</v>
      </c>
      <c r="C140" s="3">
        <f>RawData!C141</f>
        <v>11495</v>
      </c>
      <c r="D140" s="3">
        <f>RawData!G141</f>
        <v>220</v>
      </c>
      <c r="E140" s="8">
        <f t="shared" si="4"/>
        <v>1.9138755980861244</v>
      </c>
      <c r="F140" s="7">
        <f t="shared" si="5"/>
        <v>1.6915074621410799</v>
      </c>
      <c r="G140" s="9">
        <v>1.6915074621410799</v>
      </c>
    </row>
    <row r="141" spans="1:7">
      <c r="B141" s="1" t="s">
        <v>15</v>
      </c>
      <c r="C141" s="3">
        <f>RawData!C142</f>
        <v>11447</v>
      </c>
      <c r="D141" s="3">
        <f>RawData!G142</f>
        <v>214</v>
      </c>
      <c r="E141" s="8">
        <f t="shared" si="4"/>
        <v>1.8694854547042894</v>
      </c>
      <c r="F141" s="7">
        <f t="shared" si="5"/>
        <v>1.7294841508558401</v>
      </c>
      <c r="G141" s="9">
        <v>1.7294841508558401</v>
      </c>
    </row>
    <row r="142" spans="1:7">
      <c r="B142" s="1" t="s">
        <v>16</v>
      </c>
      <c r="C142" s="3">
        <f>RawData!C143</f>
        <v>11070</v>
      </c>
      <c r="D142" s="3">
        <f>RawData!G143</f>
        <v>225</v>
      </c>
      <c r="E142" s="8">
        <f t="shared" si="4"/>
        <v>2.0325203252032518</v>
      </c>
      <c r="F142" s="7">
        <f t="shared" si="5"/>
        <v>1.7482379036383999</v>
      </c>
      <c r="G142" s="9">
        <v>1.7482379036383999</v>
      </c>
    </row>
    <row r="143" spans="1:7">
      <c r="B143" s="1" t="s">
        <v>17</v>
      </c>
      <c r="C143" s="3">
        <f>RawData!C144</f>
        <v>13297</v>
      </c>
      <c r="D143" s="3">
        <f>RawData!G144</f>
        <v>233</v>
      </c>
      <c r="E143" s="8">
        <f t="shared" si="4"/>
        <v>1.75227494923667</v>
      </c>
      <c r="F143" s="7">
        <f t="shared" si="5"/>
        <v>1.65422065457245</v>
      </c>
      <c r="G143" s="9">
        <v>1.65422065457245</v>
      </c>
    </row>
    <row r="144" spans="1:7">
      <c r="B144" s="1" t="s">
        <v>18</v>
      </c>
      <c r="C144" s="3">
        <f>RawData!C145</f>
        <v>13550</v>
      </c>
      <c r="D144" s="3">
        <f>RawData!G145</f>
        <v>159</v>
      </c>
      <c r="E144" s="8">
        <f t="shared" si="4"/>
        <v>1.1734317343173433</v>
      </c>
      <c r="F144" s="7">
        <f t="shared" si="5"/>
        <v>1.2990826886054301</v>
      </c>
      <c r="G144" s="9">
        <v>1.2990826886054301</v>
      </c>
    </row>
    <row r="145" spans="1:7">
      <c r="B145" s="1" t="s">
        <v>19</v>
      </c>
      <c r="C145" s="3">
        <f>RawData!C146</f>
        <v>10795</v>
      </c>
      <c r="D145" s="3">
        <f>RawData!G146</f>
        <v>175</v>
      </c>
      <c r="E145" s="8">
        <f t="shared" si="4"/>
        <v>1.6211208893006022</v>
      </c>
      <c r="F145" s="7">
        <f t="shared" si="5"/>
        <v>1.38663541218193</v>
      </c>
      <c r="G145" s="9">
        <v>1.38663541218193</v>
      </c>
    </row>
    <row r="146" spans="1:7">
      <c r="A146" s="1">
        <v>1999</v>
      </c>
      <c r="B146" s="1" t="s">
        <v>8</v>
      </c>
      <c r="C146" s="3">
        <f>RawData!C147</f>
        <v>10938</v>
      </c>
      <c r="D146" s="3">
        <f>RawData!G147</f>
        <v>167</v>
      </c>
      <c r="E146" s="8">
        <f t="shared" si="4"/>
        <v>1.5267873468641435</v>
      </c>
      <c r="F146" s="7">
        <f t="shared" si="5"/>
        <v>1.19722084075276</v>
      </c>
      <c r="G146" s="9">
        <v>1.19722084075276</v>
      </c>
    </row>
    <row r="147" spans="1:7">
      <c r="B147" s="1" t="s">
        <v>9</v>
      </c>
      <c r="C147" s="3">
        <f>RawData!C148</f>
        <v>10788</v>
      </c>
      <c r="D147" s="3">
        <f>RawData!G148</f>
        <v>113</v>
      </c>
      <c r="E147" s="8">
        <f t="shared" si="4"/>
        <v>1.0474601408972934</v>
      </c>
      <c r="F147" s="7">
        <f t="shared" si="5"/>
        <v>1.21488627986722</v>
      </c>
      <c r="G147" s="9">
        <v>1.21488627986722</v>
      </c>
    </row>
    <row r="148" spans="1:7">
      <c r="B148" s="1" t="s">
        <v>10</v>
      </c>
      <c r="C148" s="3">
        <f>RawData!C149</f>
        <v>12691</v>
      </c>
      <c r="D148" s="3">
        <f>RawData!G149</f>
        <v>121</v>
      </c>
      <c r="E148" s="8">
        <f t="shared" si="4"/>
        <v>0.95343156567646359</v>
      </c>
      <c r="F148" s="7">
        <f t="shared" si="5"/>
        <v>1.0903622700664699</v>
      </c>
      <c r="G148" s="9">
        <v>1.0903622700664699</v>
      </c>
    </row>
    <row r="149" spans="1:7">
      <c r="B149" s="1" t="s">
        <v>11</v>
      </c>
      <c r="C149" s="3">
        <f>RawData!C150</f>
        <v>12739</v>
      </c>
      <c r="D149" s="3">
        <f>RawData!G150</f>
        <v>126</v>
      </c>
      <c r="E149" s="8">
        <f t="shared" si="4"/>
        <v>0.989088625480807</v>
      </c>
      <c r="F149" s="7">
        <f t="shared" si="5"/>
        <v>1.13829959560412</v>
      </c>
      <c r="G149" s="9">
        <v>1.13829959560412</v>
      </c>
    </row>
    <row r="150" spans="1:7">
      <c r="B150" s="1" t="s">
        <v>12</v>
      </c>
      <c r="C150" s="3">
        <f>RawData!C151</f>
        <v>17226</v>
      </c>
      <c r="D150" s="3">
        <f>RawData!G151</f>
        <v>108</v>
      </c>
      <c r="E150" s="8">
        <f t="shared" si="4"/>
        <v>0.62695924764890276</v>
      </c>
      <c r="F150" s="7">
        <f t="shared" si="5"/>
        <v>1.0590429492556099</v>
      </c>
      <c r="G150" s="9">
        <v>1.0590429492556099</v>
      </c>
    </row>
    <row r="151" spans="1:7">
      <c r="B151" s="1" t="s">
        <v>13</v>
      </c>
      <c r="C151" s="3">
        <f>RawData!C152</f>
        <v>12854</v>
      </c>
      <c r="D151" s="3">
        <f>RawData!G152</f>
        <v>132</v>
      </c>
      <c r="E151" s="8">
        <f t="shared" si="4"/>
        <v>1.0269176909911311</v>
      </c>
      <c r="F151" s="7">
        <f t="shared" si="5"/>
        <v>1.05194389117793</v>
      </c>
      <c r="G151" s="9">
        <v>1.05194389117793</v>
      </c>
    </row>
    <row r="152" spans="1:7">
      <c r="B152" s="1" t="s">
        <v>14</v>
      </c>
      <c r="C152" s="3">
        <f>RawData!C153</f>
        <v>11693</v>
      </c>
      <c r="D152" s="3">
        <f>RawData!G153</f>
        <v>132</v>
      </c>
      <c r="E152" s="8">
        <f t="shared" si="4"/>
        <v>1.1288805268109126</v>
      </c>
      <c r="F152" s="7">
        <f t="shared" si="5"/>
        <v>0.94098401355518702</v>
      </c>
      <c r="G152" s="9">
        <v>0.94098401355518702</v>
      </c>
    </row>
    <row r="153" spans="1:7">
      <c r="B153" s="1" t="s">
        <v>15</v>
      </c>
      <c r="C153" s="3">
        <f>RawData!C154</f>
        <v>11076</v>
      </c>
      <c r="D153" s="3">
        <f>RawData!G154</f>
        <v>94</v>
      </c>
      <c r="E153" s="8">
        <f t="shared" si="4"/>
        <v>0.8486818345973276</v>
      </c>
      <c r="F153" s="7">
        <f t="shared" si="5"/>
        <v>0.79486230836878302</v>
      </c>
      <c r="G153" s="9">
        <v>0.79486230836878302</v>
      </c>
    </row>
    <row r="154" spans="1:7">
      <c r="B154" s="1" t="s">
        <v>16</v>
      </c>
      <c r="C154" s="3">
        <f>RawData!C155</f>
        <v>11056</v>
      </c>
      <c r="D154" s="3">
        <f>RawData!G155</f>
        <v>99</v>
      </c>
      <c r="E154" s="8">
        <f t="shared" si="4"/>
        <v>0.89544138929088279</v>
      </c>
      <c r="F154" s="7">
        <f t="shared" si="5"/>
        <v>0.76596819096304902</v>
      </c>
      <c r="G154" s="9">
        <v>0.76596819096304902</v>
      </c>
    </row>
    <row r="155" spans="1:7">
      <c r="B155" s="1" t="s">
        <v>17</v>
      </c>
      <c r="C155" s="3">
        <f>RawData!C156</f>
        <v>12460</v>
      </c>
      <c r="D155" s="3">
        <f>RawData!G156</f>
        <v>109</v>
      </c>
      <c r="E155" s="8">
        <f t="shared" si="4"/>
        <v>0.8747993579454254</v>
      </c>
      <c r="F155" s="7">
        <f t="shared" si="5"/>
        <v>0.77567278861169797</v>
      </c>
      <c r="G155" s="9">
        <v>0.77567278861169797</v>
      </c>
    </row>
    <row r="156" spans="1:7">
      <c r="B156" s="1" t="s">
        <v>18</v>
      </c>
      <c r="C156" s="3">
        <f>RawData!C157</f>
        <v>14220</v>
      </c>
      <c r="D156" s="3">
        <f>RawData!G157</f>
        <v>85</v>
      </c>
      <c r="E156" s="8">
        <f t="shared" si="4"/>
        <v>0.59774964838255973</v>
      </c>
      <c r="F156" s="7">
        <f t="shared" si="5"/>
        <v>0.69272052289432096</v>
      </c>
      <c r="G156" s="9">
        <v>0.69272052289432096</v>
      </c>
    </row>
    <row r="157" spans="1:7">
      <c r="B157" s="1" t="s">
        <v>19</v>
      </c>
      <c r="C157" s="3">
        <f>RawData!C158</f>
        <v>10687</v>
      </c>
      <c r="D157" s="3">
        <f>RawData!G158</f>
        <v>80</v>
      </c>
      <c r="E157" s="8">
        <f t="shared" si="4"/>
        <v>0.74857303265649855</v>
      </c>
      <c r="F157" s="7">
        <f t="shared" si="5"/>
        <v>0.64509908917425696</v>
      </c>
      <c r="G157" s="9">
        <v>0.64509908917425696</v>
      </c>
    </row>
    <row r="158" spans="1:7">
      <c r="A158" s="1">
        <v>2000</v>
      </c>
      <c r="B158" s="1" t="s">
        <v>8</v>
      </c>
      <c r="C158" s="3">
        <f>RawData!C159</f>
        <v>10745</v>
      </c>
      <c r="D158" s="3">
        <f>RawData!G159</f>
        <v>80</v>
      </c>
      <c r="E158" s="8">
        <f t="shared" si="4"/>
        <v>0.7445323406235459</v>
      </c>
      <c r="F158" s="7">
        <f t="shared" si="5"/>
        <v>0.60704578671535103</v>
      </c>
      <c r="G158" s="9">
        <v>0.60704578671535103</v>
      </c>
    </row>
    <row r="159" spans="1:7">
      <c r="B159" s="1" t="s">
        <v>9</v>
      </c>
      <c r="C159" s="3">
        <f>RawData!C160</f>
        <v>11524</v>
      </c>
      <c r="D159" s="3">
        <f>RawData!G160</f>
        <v>63</v>
      </c>
      <c r="E159" s="8">
        <f t="shared" si="4"/>
        <v>0.54668517875737588</v>
      </c>
      <c r="F159" s="7">
        <f t="shared" si="5"/>
        <v>0.65248341273136701</v>
      </c>
      <c r="G159" s="9">
        <v>0.65248341273136701</v>
      </c>
    </row>
    <row r="160" spans="1:7">
      <c r="B160" s="1" t="s">
        <v>10</v>
      </c>
      <c r="C160" s="3">
        <f>RawData!C161</f>
        <v>13346</v>
      </c>
      <c r="D160" s="3">
        <f>RawData!G161</f>
        <v>71</v>
      </c>
      <c r="E160" s="8">
        <f t="shared" si="4"/>
        <v>0.53199460512513108</v>
      </c>
      <c r="F160" s="7">
        <f t="shared" si="5"/>
        <v>0.63405997940296899</v>
      </c>
      <c r="G160" s="9">
        <v>0.63405997940296899</v>
      </c>
    </row>
    <row r="161" spans="1:8">
      <c r="B161" s="1" t="s">
        <v>11</v>
      </c>
      <c r="C161" s="3">
        <f>RawData!C162</f>
        <v>13172</v>
      </c>
      <c r="D161" s="3">
        <f>RawData!G162</f>
        <v>91</v>
      </c>
      <c r="E161" s="8">
        <f t="shared" si="4"/>
        <v>0.69085939872456725</v>
      </c>
      <c r="F161" s="7">
        <f t="shared" si="5"/>
        <v>0.75161679930040903</v>
      </c>
      <c r="G161" s="9">
        <v>0.75161679930040903</v>
      </c>
    </row>
    <row r="162" spans="1:8">
      <c r="B162" s="1" t="s">
        <v>12</v>
      </c>
      <c r="C162" s="3">
        <f>RawData!C163</f>
        <v>18278</v>
      </c>
      <c r="D162" s="3">
        <f>RawData!G163</f>
        <v>92</v>
      </c>
      <c r="E162" s="8">
        <f t="shared" si="4"/>
        <v>0.50333734544260855</v>
      </c>
      <c r="F162" s="7">
        <f t="shared" si="5"/>
        <v>0.86765005645276305</v>
      </c>
      <c r="G162" s="9">
        <v>0.86765005645276305</v>
      </c>
    </row>
    <row r="163" spans="1:8">
      <c r="B163" s="1" t="s">
        <v>13</v>
      </c>
      <c r="C163" s="3">
        <f>RawData!C164</f>
        <v>12740</v>
      </c>
      <c r="D163" s="3">
        <f>RawData!G164</f>
        <v>105</v>
      </c>
      <c r="E163" s="8">
        <f t="shared" si="4"/>
        <v>0.82417582417582425</v>
      </c>
      <c r="F163" s="7">
        <f t="shared" si="5"/>
        <v>0.82233558025870401</v>
      </c>
      <c r="G163" s="9">
        <v>0.82233558025870401</v>
      </c>
    </row>
    <row r="164" spans="1:8">
      <c r="B164" s="1" t="s">
        <v>14</v>
      </c>
      <c r="C164" s="3">
        <f>RawData!C165</f>
        <v>11780</v>
      </c>
      <c r="D164" s="3">
        <f>RawData!G165</f>
        <v>119</v>
      </c>
      <c r="E164" s="8">
        <f t="shared" si="4"/>
        <v>1.0101867572156196</v>
      </c>
      <c r="F164" s="7">
        <f t="shared" si="5"/>
        <v>0.80010868739942298</v>
      </c>
      <c r="G164" s="9">
        <v>0.80010868739942298</v>
      </c>
    </row>
    <row r="165" spans="1:8">
      <c r="B165" s="1" t="s">
        <v>15</v>
      </c>
      <c r="C165" s="3">
        <f>RawData!C166</f>
        <v>12360</v>
      </c>
      <c r="D165" s="3">
        <f>RawData!G166</f>
        <v>98</v>
      </c>
      <c r="E165" s="8">
        <f t="shared" si="4"/>
        <v>0.79288025889967628</v>
      </c>
      <c r="F165" s="7">
        <f t="shared" si="5"/>
        <v>0.75999103849509597</v>
      </c>
      <c r="G165" s="9">
        <v>0.75999103849509597</v>
      </c>
    </row>
    <row r="166" spans="1:8">
      <c r="B166" s="1" t="s">
        <v>16</v>
      </c>
      <c r="C166" s="3">
        <f>RawData!C167</f>
        <v>10689</v>
      </c>
      <c r="D166" s="3">
        <f>RawData!G167</f>
        <v>92</v>
      </c>
      <c r="E166" s="8">
        <f t="shared" si="4"/>
        <v>0.86069791374310034</v>
      </c>
      <c r="F166" s="7">
        <f t="shared" si="5"/>
        <v>0.71574335708335701</v>
      </c>
      <c r="G166" s="9">
        <v>0.71574335708335701</v>
      </c>
    </row>
    <row r="167" spans="1:8">
      <c r="B167" s="1" t="s">
        <v>17</v>
      </c>
      <c r="C167" s="3">
        <f>RawData!C168</f>
        <v>10111</v>
      </c>
      <c r="D167" s="3">
        <f>RawData!G168</f>
        <v>88</v>
      </c>
      <c r="E167" s="8">
        <f t="shared" si="4"/>
        <v>0.87033923449708239</v>
      </c>
      <c r="F167" s="7">
        <f>H167</f>
        <v>0.81763493715194902</v>
      </c>
      <c r="H167" s="9">
        <v>0.81763493715194902</v>
      </c>
    </row>
    <row r="168" spans="1:8">
      <c r="B168" s="1" t="s">
        <v>18</v>
      </c>
      <c r="C168" s="3">
        <f>RawData!C169</f>
        <v>10076</v>
      </c>
      <c r="D168" s="3">
        <f>RawData!G169</f>
        <v>105</v>
      </c>
      <c r="E168" s="8">
        <f t="shared" si="4"/>
        <v>1.0420801905518062</v>
      </c>
      <c r="F168" s="7">
        <f t="shared" ref="F168:F231" si="6">H168</f>
        <v>1.01651950080649</v>
      </c>
      <c r="H168" s="9">
        <v>1.01651950080649</v>
      </c>
    </row>
    <row r="169" spans="1:8">
      <c r="B169" s="1" t="s">
        <v>19</v>
      </c>
      <c r="C169" s="3">
        <f>RawData!C170</f>
        <v>10020</v>
      </c>
      <c r="D169" s="3">
        <f>RawData!G170</f>
        <v>165</v>
      </c>
      <c r="E169" s="8">
        <f t="shared" si="4"/>
        <v>1.6467065868263475</v>
      </c>
      <c r="F169" s="7">
        <f t="shared" si="6"/>
        <v>1.487920758512</v>
      </c>
      <c r="H169" s="9">
        <v>1.487920758512</v>
      </c>
    </row>
    <row r="170" spans="1:8">
      <c r="A170" s="1">
        <v>2001</v>
      </c>
      <c r="B170" s="1" t="s">
        <v>8</v>
      </c>
      <c r="C170" s="3">
        <f>RawData!C171</f>
        <v>9752</v>
      </c>
      <c r="D170" s="3">
        <f>RawData!G171</f>
        <v>150</v>
      </c>
      <c r="E170" s="8">
        <f t="shared" si="4"/>
        <v>1.5381460213289582</v>
      </c>
      <c r="F170" s="7">
        <f t="shared" si="6"/>
        <v>1.42784824826287</v>
      </c>
      <c r="H170" s="9">
        <v>1.42784824826287</v>
      </c>
    </row>
    <row r="171" spans="1:8">
      <c r="B171" s="1" t="s">
        <v>9</v>
      </c>
      <c r="C171" s="3">
        <f>RawData!C172</f>
        <v>9818</v>
      </c>
      <c r="D171" s="3">
        <f>RawData!G172</f>
        <v>152</v>
      </c>
      <c r="E171" s="8">
        <f t="shared" si="4"/>
        <v>1.5481768180892239</v>
      </c>
      <c r="F171" s="7">
        <f t="shared" si="6"/>
        <v>1.7132348918128399</v>
      </c>
      <c r="H171" s="9">
        <v>1.7132348918128399</v>
      </c>
    </row>
    <row r="172" spans="1:8">
      <c r="B172" s="1" t="s">
        <v>10</v>
      </c>
      <c r="C172" s="3">
        <f>RawData!C173</f>
        <v>11988</v>
      </c>
      <c r="D172" s="3">
        <f>RawData!G173</f>
        <v>191</v>
      </c>
      <c r="E172" s="8">
        <f t="shared" si="4"/>
        <v>1.5932599265932597</v>
      </c>
      <c r="F172" s="7">
        <f t="shared" si="6"/>
        <v>1.69902523190676</v>
      </c>
      <c r="H172" s="9">
        <v>1.69902523190676</v>
      </c>
    </row>
    <row r="173" spans="1:8">
      <c r="B173" s="1" t="s">
        <v>11</v>
      </c>
      <c r="C173" s="3">
        <f>RawData!C174</f>
        <v>10588</v>
      </c>
      <c r="D173" s="3">
        <f>RawData!G174</f>
        <v>158</v>
      </c>
      <c r="E173" s="8">
        <f t="shared" si="4"/>
        <v>1.4922553834529657</v>
      </c>
      <c r="F173" s="7">
        <f t="shared" si="6"/>
        <v>1.5447860273169101</v>
      </c>
      <c r="H173" s="9">
        <v>1.5447860273169101</v>
      </c>
    </row>
    <row r="174" spans="1:8">
      <c r="B174" s="1" t="s">
        <v>12</v>
      </c>
      <c r="C174" s="3">
        <f>RawData!C175</f>
        <v>12601</v>
      </c>
      <c r="D174" s="3">
        <f>RawData!G175</f>
        <v>138</v>
      </c>
      <c r="E174" s="8">
        <f t="shared" si="4"/>
        <v>1.0951511784778984</v>
      </c>
      <c r="F174" s="7">
        <f t="shared" si="6"/>
        <v>1.4268897941961101</v>
      </c>
      <c r="H174" s="9">
        <v>1.4268897941961101</v>
      </c>
    </row>
    <row r="175" spans="1:8">
      <c r="B175" s="1" t="s">
        <v>13</v>
      </c>
      <c r="C175" s="3">
        <f>RawData!C176</f>
        <v>11497</v>
      </c>
      <c r="D175" s="3">
        <f>RawData!G176</f>
        <v>104</v>
      </c>
      <c r="E175" s="8">
        <f t="shared" si="4"/>
        <v>0.9045838044707315</v>
      </c>
      <c r="F175" s="7">
        <f t="shared" si="6"/>
        <v>0.99238027052446598</v>
      </c>
      <c r="H175" s="9">
        <v>0.99238027052446598</v>
      </c>
    </row>
    <row r="176" spans="1:8">
      <c r="B176" s="1" t="s">
        <v>14</v>
      </c>
      <c r="C176" s="3">
        <f>RawData!C177</f>
        <v>10179</v>
      </c>
      <c r="D176" s="3">
        <f>RawData!G177</f>
        <v>168</v>
      </c>
      <c r="E176" s="8">
        <f t="shared" si="4"/>
        <v>1.6504568228706158</v>
      </c>
      <c r="F176" s="7">
        <f t="shared" si="6"/>
        <v>1.5432410254423301</v>
      </c>
      <c r="H176" s="9">
        <v>1.5432410254423301</v>
      </c>
    </row>
    <row r="177" spans="1:8">
      <c r="B177" s="1" t="s">
        <v>15</v>
      </c>
      <c r="C177" s="3">
        <f>RawData!C178</f>
        <v>10348</v>
      </c>
      <c r="D177" s="3">
        <f>RawData!G178</f>
        <v>164</v>
      </c>
      <c r="E177" s="8">
        <f t="shared" si="4"/>
        <v>1.5848473134905297</v>
      </c>
      <c r="F177" s="7">
        <f t="shared" si="6"/>
        <v>1.5753721648808501</v>
      </c>
      <c r="H177" s="9">
        <v>1.5753721648808501</v>
      </c>
    </row>
    <row r="178" spans="1:8">
      <c r="B178" s="1" t="s">
        <v>16</v>
      </c>
      <c r="C178" s="3">
        <f>RawData!C179</f>
        <v>10259</v>
      </c>
      <c r="D178" s="3">
        <f>RawData!G179</f>
        <v>163</v>
      </c>
      <c r="E178" s="8">
        <f t="shared" si="4"/>
        <v>1.5888488156740421</v>
      </c>
      <c r="F178" s="7">
        <f t="shared" si="6"/>
        <v>1.3615944928977901</v>
      </c>
      <c r="H178" s="9">
        <v>1.3615944928977901</v>
      </c>
    </row>
    <row r="179" spans="1:8">
      <c r="B179" s="1" t="s">
        <v>17</v>
      </c>
      <c r="C179" s="3">
        <f>RawData!C180</f>
        <v>10538</v>
      </c>
      <c r="D179" s="3">
        <f>RawData!G180</f>
        <v>157</v>
      </c>
      <c r="E179" s="8">
        <f t="shared" si="4"/>
        <v>1.4898462706395901</v>
      </c>
      <c r="F179" s="7">
        <f t="shared" si="6"/>
        <v>1.39297337737295</v>
      </c>
      <c r="H179" s="9">
        <v>1.39297337737295</v>
      </c>
    </row>
    <row r="180" spans="1:8">
      <c r="B180" s="1" t="s">
        <v>18</v>
      </c>
      <c r="C180" s="3">
        <f>RawData!C181</f>
        <v>10394</v>
      </c>
      <c r="D180" s="3">
        <f>RawData!G181</f>
        <v>152</v>
      </c>
      <c r="E180" s="8">
        <f t="shared" si="4"/>
        <v>1.4623821435443525</v>
      </c>
      <c r="F180" s="7">
        <f t="shared" si="6"/>
        <v>1.41459744269925</v>
      </c>
      <c r="H180" s="9">
        <v>1.41459744269925</v>
      </c>
    </row>
    <row r="181" spans="1:8">
      <c r="B181" s="1" t="s">
        <v>19</v>
      </c>
      <c r="C181" s="3">
        <f>RawData!C182</f>
        <v>9996</v>
      </c>
      <c r="D181" s="3">
        <f>RawData!G182</f>
        <v>156</v>
      </c>
      <c r="E181" s="8">
        <f t="shared" si="4"/>
        <v>1.5606242496998799</v>
      </c>
      <c r="F181" s="7">
        <f t="shared" si="6"/>
        <v>1.4236207112963899</v>
      </c>
      <c r="H181" s="9">
        <v>1.4236207112963899</v>
      </c>
    </row>
    <row r="182" spans="1:8">
      <c r="A182" s="1">
        <v>2002</v>
      </c>
      <c r="B182" s="1" t="s">
        <v>8</v>
      </c>
      <c r="C182" s="3">
        <f>RawData!C183</f>
        <v>9563</v>
      </c>
      <c r="D182" s="3">
        <f>RawData!G183</f>
        <v>150</v>
      </c>
      <c r="E182" s="8">
        <f t="shared" si="4"/>
        <v>1.5685454355327828</v>
      </c>
      <c r="F182" s="7">
        <f t="shared" si="6"/>
        <v>1.4616941682728799</v>
      </c>
      <c r="H182" s="9">
        <v>1.4616941682728799</v>
      </c>
    </row>
    <row r="183" spans="1:8">
      <c r="B183" s="1" t="s">
        <v>9</v>
      </c>
      <c r="C183" s="3">
        <f>RawData!C184</f>
        <v>10019</v>
      </c>
      <c r="D183" s="3">
        <f>RawData!G184</f>
        <v>123</v>
      </c>
      <c r="E183" s="8">
        <f t="shared" si="4"/>
        <v>1.2276674318794292</v>
      </c>
      <c r="F183" s="7">
        <f t="shared" si="6"/>
        <v>1.3804839303212499</v>
      </c>
      <c r="H183" s="9">
        <v>1.3804839303212499</v>
      </c>
    </row>
    <row r="184" spans="1:8">
      <c r="B184" s="1" t="s">
        <v>10</v>
      </c>
      <c r="C184" s="3">
        <f>RawData!C185</f>
        <v>11802</v>
      </c>
      <c r="D184" s="3">
        <f>RawData!G185</f>
        <v>108</v>
      </c>
      <c r="E184" s="8">
        <f t="shared" si="4"/>
        <v>0.91509913573970514</v>
      </c>
      <c r="F184" s="7">
        <f t="shared" si="6"/>
        <v>0.97087854299759102</v>
      </c>
      <c r="H184" s="9">
        <v>0.97087854299759102</v>
      </c>
    </row>
    <row r="185" spans="1:8">
      <c r="B185" s="1" t="s">
        <v>11</v>
      </c>
      <c r="C185" s="3">
        <f>RawData!C186</f>
        <v>10589</v>
      </c>
      <c r="D185" s="3">
        <f>RawData!G186</f>
        <v>110</v>
      </c>
      <c r="E185" s="8">
        <f t="shared" si="4"/>
        <v>1.0388138634431958</v>
      </c>
      <c r="F185" s="7">
        <f t="shared" si="6"/>
        <v>1.07424365162698</v>
      </c>
      <c r="H185" s="9">
        <v>1.07424365162698</v>
      </c>
    </row>
    <row r="186" spans="1:8">
      <c r="B186" s="1" t="s">
        <v>12</v>
      </c>
      <c r="C186" s="3">
        <f>RawData!C187</f>
        <v>12650</v>
      </c>
      <c r="D186" s="3">
        <f>RawData!G187</f>
        <v>98</v>
      </c>
      <c r="E186" s="8">
        <f t="shared" si="4"/>
        <v>0.77470355731225293</v>
      </c>
      <c r="F186" s="7">
        <f t="shared" si="6"/>
        <v>1.0171632221756499</v>
      </c>
      <c r="H186" s="9">
        <v>1.0171632221756499</v>
      </c>
    </row>
    <row r="187" spans="1:8">
      <c r="B187" s="1" t="s">
        <v>13</v>
      </c>
      <c r="C187" s="3">
        <f>RawData!C188</f>
        <v>11377</v>
      </c>
      <c r="D187" s="3">
        <f>RawData!G188</f>
        <v>109</v>
      </c>
      <c r="E187" s="8">
        <f t="shared" si="4"/>
        <v>0.95807330579238825</v>
      </c>
      <c r="F187" s="7">
        <f t="shared" si="6"/>
        <v>1.0486401944499399</v>
      </c>
      <c r="H187" s="9">
        <v>1.0486401944499399</v>
      </c>
    </row>
    <row r="188" spans="1:8">
      <c r="B188" s="1" t="s">
        <v>14</v>
      </c>
      <c r="C188" s="3">
        <f>RawData!C189</f>
        <v>10310</v>
      </c>
      <c r="D188" s="3">
        <f>RawData!G189</f>
        <v>121</v>
      </c>
      <c r="E188" s="8">
        <f t="shared" si="4"/>
        <v>1.1736178467507274</v>
      </c>
      <c r="F188" s="7">
        <f t="shared" si="6"/>
        <v>1.09033799929272</v>
      </c>
      <c r="H188" s="9">
        <v>1.09033799929272</v>
      </c>
    </row>
    <row r="189" spans="1:8">
      <c r="B189" s="1" t="s">
        <v>15</v>
      </c>
      <c r="C189" s="3">
        <f>RawData!C190</f>
        <v>10175</v>
      </c>
      <c r="D189" s="3">
        <f>RawData!G190</f>
        <v>119</v>
      </c>
      <c r="E189" s="8">
        <f t="shared" si="4"/>
        <v>1.1695331695331694</v>
      </c>
      <c r="F189" s="7">
        <f t="shared" si="6"/>
        <v>1.15509220967451</v>
      </c>
      <c r="H189" s="9">
        <v>1.15509220967451</v>
      </c>
    </row>
    <row r="190" spans="1:8">
      <c r="B190" s="1" t="s">
        <v>16</v>
      </c>
      <c r="C190" s="3">
        <f>RawData!C191</f>
        <v>9659</v>
      </c>
      <c r="D190" s="3">
        <f>RawData!G191</f>
        <v>153</v>
      </c>
      <c r="E190" s="8">
        <f t="shared" si="4"/>
        <v>1.5840149083756083</v>
      </c>
      <c r="F190" s="7">
        <f t="shared" si="6"/>
        <v>1.34742333896678</v>
      </c>
      <c r="H190" s="9">
        <v>1.34742333896678</v>
      </c>
    </row>
    <row r="191" spans="1:8">
      <c r="B191" s="1" t="s">
        <v>17</v>
      </c>
      <c r="C191" s="3">
        <f>RawData!C192</f>
        <v>10629</v>
      </c>
      <c r="D191" s="3">
        <f>RawData!G192</f>
        <v>193</v>
      </c>
      <c r="E191" s="8">
        <f t="shared" si="4"/>
        <v>1.8157869978361088</v>
      </c>
      <c r="F191" s="7">
        <f t="shared" si="6"/>
        <v>1.6943554614420799</v>
      </c>
      <c r="H191" s="9">
        <v>1.6943554614420799</v>
      </c>
    </row>
    <row r="192" spans="1:8">
      <c r="B192" s="1" t="s">
        <v>18</v>
      </c>
      <c r="C192" s="3">
        <f>RawData!C193</f>
        <v>10249</v>
      </c>
      <c r="D192" s="3">
        <f>RawData!G193</f>
        <v>152</v>
      </c>
      <c r="E192" s="8">
        <f t="shared" si="4"/>
        <v>1.4830715191726023</v>
      </c>
      <c r="F192" s="7">
        <f t="shared" si="6"/>
        <v>1.4308115158569199</v>
      </c>
      <c r="H192" s="9">
        <v>1.4308115158569199</v>
      </c>
    </row>
    <row r="193" spans="1:8">
      <c r="B193" s="1" t="s">
        <v>19</v>
      </c>
      <c r="C193" s="3">
        <f>RawData!C194</f>
        <v>9787</v>
      </c>
      <c r="D193" s="3">
        <f>RawData!G194</f>
        <v>129</v>
      </c>
      <c r="E193" s="8">
        <f t="shared" si="4"/>
        <v>1.318074997445591</v>
      </c>
      <c r="F193" s="7">
        <f t="shared" si="6"/>
        <v>1.2275017345027399</v>
      </c>
      <c r="H193" s="9">
        <v>1.2275017345027399</v>
      </c>
    </row>
    <row r="194" spans="1:8">
      <c r="A194" s="1">
        <v>2003</v>
      </c>
      <c r="B194" s="1" t="s">
        <v>8</v>
      </c>
      <c r="C194" s="3">
        <f>RawData!C195</f>
        <v>9702</v>
      </c>
      <c r="D194" s="3">
        <f>RawData!G195</f>
        <v>113</v>
      </c>
      <c r="E194" s="8">
        <f t="shared" si="4"/>
        <v>1.1647083075654505</v>
      </c>
      <c r="F194" s="7">
        <f t="shared" si="6"/>
        <v>1.0738332629401499</v>
      </c>
      <c r="H194" s="9">
        <v>1.0738332629401499</v>
      </c>
    </row>
    <row r="195" spans="1:8">
      <c r="B195" s="1" t="s">
        <v>9</v>
      </c>
      <c r="C195" s="3">
        <f>RawData!C196</f>
        <v>9684</v>
      </c>
      <c r="D195" s="3">
        <f>RawData!G196</f>
        <v>106</v>
      </c>
      <c r="E195" s="8">
        <f t="shared" ref="E195:E258" si="7">D195/C195*100</f>
        <v>1.0945890128046263</v>
      </c>
      <c r="F195" s="7">
        <f t="shared" si="6"/>
        <v>1.25076188929175</v>
      </c>
      <c r="H195" s="9">
        <v>1.25076188929175</v>
      </c>
    </row>
    <row r="196" spans="1:8">
      <c r="B196" s="1" t="s">
        <v>10</v>
      </c>
      <c r="C196" s="3">
        <f>RawData!C197</f>
        <v>11497</v>
      </c>
      <c r="D196" s="3">
        <f>RawData!G197</f>
        <v>172</v>
      </c>
      <c r="E196" s="8">
        <f t="shared" si="7"/>
        <v>1.4960424458554407</v>
      </c>
      <c r="F196" s="7">
        <f t="shared" si="6"/>
        <v>1.56621793185386</v>
      </c>
      <c r="H196" s="9">
        <v>1.56621793185386</v>
      </c>
    </row>
    <row r="197" spans="1:8">
      <c r="B197" s="1" t="s">
        <v>11</v>
      </c>
      <c r="C197" s="3">
        <f>RawData!C198</f>
        <v>11254</v>
      </c>
      <c r="D197" s="3">
        <f>RawData!G198</f>
        <v>167</v>
      </c>
      <c r="E197" s="8">
        <f t="shared" si="7"/>
        <v>1.483916829571708</v>
      </c>
      <c r="F197" s="7">
        <f t="shared" si="6"/>
        <v>1.52484958713367</v>
      </c>
      <c r="H197" s="9">
        <v>1.52484958713367</v>
      </c>
    </row>
    <row r="198" spans="1:8">
      <c r="B198" s="1" t="s">
        <v>12</v>
      </c>
      <c r="C198" s="3">
        <f>RawData!C199</f>
        <v>13073</v>
      </c>
      <c r="D198" s="3">
        <f>RawData!G199</f>
        <v>153</v>
      </c>
      <c r="E198" s="8">
        <f t="shared" si="7"/>
        <v>1.1703511053315996</v>
      </c>
      <c r="F198" s="7">
        <f t="shared" si="6"/>
        <v>1.57729466246911</v>
      </c>
      <c r="H198" s="9">
        <v>1.57729466246911</v>
      </c>
    </row>
    <row r="199" spans="1:8">
      <c r="B199" s="1" t="s">
        <v>13</v>
      </c>
      <c r="C199" s="3">
        <f>RawData!C200</f>
        <v>10835</v>
      </c>
      <c r="D199" s="3">
        <f>RawData!G200</f>
        <v>116</v>
      </c>
      <c r="E199" s="8">
        <f t="shared" si="7"/>
        <v>1.0706045223811722</v>
      </c>
      <c r="F199" s="7">
        <f t="shared" si="6"/>
        <v>1.1684533366071601</v>
      </c>
      <c r="H199" s="9">
        <v>1.1684533366071601</v>
      </c>
    </row>
    <row r="200" spans="1:8">
      <c r="B200" s="1" t="s">
        <v>14</v>
      </c>
      <c r="C200" s="3">
        <f>RawData!C201</f>
        <v>10745</v>
      </c>
      <c r="D200" s="3">
        <f>RawData!G201</f>
        <v>99</v>
      </c>
      <c r="E200" s="8">
        <f t="shared" si="7"/>
        <v>0.92135877152163792</v>
      </c>
      <c r="F200" s="7">
        <f t="shared" si="6"/>
        <v>0.85809293384549101</v>
      </c>
      <c r="H200" s="9">
        <v>0.85809293384549101</v>
      </c>
    </row>
    <row r="201" spans="1:8">
      <c r="B201" s="1" t="s">
        <v>15</v>
      </c>
      <c r="C201" s="3">
        <f>RawData!C202</f>
        <v>10275</v>
      </c>
      <c r="D201" s="3">
        <f>RawData!G202</f>
        <v>74</v>
      </c>
      <c r="E201" s="8">
        <f t="shared" si="7"/>
        <v>0.72019464720194648</v>
      </c>
      <c r="F201" s="7">
        <f t="shared" si="6"/>
        <v>0.70835245698046201</v>
      </c>
      <c r="H201" s="9">
        <v>0.70835245698046201</v>
      </c>
    </row>
    <row r="202" spans="1:8">
      <c r="B202" s="1" t="s">
        <v>16</v>
      </c>
      <c r="C202" s="3">
        <f>RawData!C203</f>
        <v>10053</v>
      </c>
      <c r="D202" s="3">
        <f>RawData!G203</f>
        <v>87</v>
      </c>
      <c r="E202" s="8">
        <f t="shared" si="7"/>
        <v>0.86541330945986272</v>
      </c>
      <c r="F202" s="7">
        <f t="shared" si="6"/>
        <v>0.73025588358483295</v>
      </c>
      <c r="H202" s="9">
        <v>0.73025588358483295</v>
      </c>
    </row>
    <row r="203" spans="1:8">
      <c r="B203" s="1" t="s">
        <v>17</v>
      </c>
      <c r="C203" s="3">
        <f>RawData!C204</f>
        <v>10810</v>
      </c>
      <c r="D203" s="3">
        <f>RawData!G204</f>
        <v>98</v>
      </c>
      <c r="E203" s="8">
        <f t="shared" si="7"/>
        <v>0.90656799259944498</v>
      </c>
      <c r="F203" s="7">
        <f t="shared" si="6"/>
        <v>0.84157894426981705</v>
      </c>
      <c r="H203" s="9">
        <v>0.84157894426981705</v>
      </c>
    </row>
    <row r="204" spans="1:8">
      <c r="B204" s="1" t="s">
        <v>18</v>
      </c>
      <c r="C204" s="3">
        <f>RawData!C205</f>
        <v>10112</v>
      </c>
      <c r="D204" s="3">
        <f>RawData!G205</f>
        <v>82</v>
      </c>
      <c r="E204" s="8">
        <f t="shared" si="7"/>
        <v>0.81091772151898733</v>
      </c>
      <c r="F204" s="7">
        <f t="shared" si="6"/>
        <v>0.78526837126646798</v>
      </c>
      <c r="H204" s="9">
        <v>0.78526837126646798</v>
      </c>
    </row>
    <row r="205" spans="1:8">
      <c r="B205" s="1" t="s">
        <v>19</v>
      </c>
      <c r="C205" s="3">
        <f>RawData!C206</f>
        <v>9956</v>
      </c>
      <c r="D205" s="3">
        <f>RawData!G206</f>
        <v>77</v>
      </c>
      <c r="E205" s="8">
        <f t="shared" si="7"/>
        <v>0.77340297308155881</v>
      </c>
      <c r="F205" s="7">
        <f t="shared" si="6"/>
        <v>0.72982878911239801</v>
      </c>
      <c r="H205" s="9">
        <v>0.72982878911239801</v>
      </c>
    </row>
    <row r="206" spans="1:8">
      <c r="A206" s="1">
        <v>2004</v>
      </c>
      <c r="B206" s="1" t="s">
        <v>8</v>
      </c>
      <c r="C206" s="3">
        <f>RawData!C207</f>
        <v>9920</v>
      </c>
      <c r="D206" s="3">
        <f>RawData!G207</f>
        <v>87</v>
      </c>
      <c r="E206" s="8">
        <f t="shared" si="7"/>
        <v>0.87701612903225801</v>
      </c>
      <c r="F206" s="7">
        <f t="shared" si="6"/>
        <v>0.79777166379159603</v>
      </c>
      <c r="H206" s="9">
        <v>0.79777166379159603</v>
      </c>
    </row>
    <row r="207" spans="1:8">
      <c r="B207" s="1" t="s">
        <v>9</v>
      </c>
      <c r="C207" s="3">
        <f>RawData!C208</f>
        <v>10067</v>
      </c>
      <c r="D207" s="3">
        <f>RawData!G208</f>
        <v>66</v>
      </c>
      <c r="E207" s="8">
        <f t="shared" si="7"/>
        <v>0.65560743021754242</v>
      </c>
      <c r="F207" s="7">
        <f t="shared" si="6"/>
        <v>0.75251318401649803</v>
      </c>
      <c r="H207" s="9">
        <v>0.75251318401649803</v>
      </c>
    </row>
    <row r="208" spans="1:8">
      <c r="B208" s="1" t="s">
        <v>10</v>
      </c>
      <c r="C208" s="3">
        <f>RawData!C209</f>
        <v>12076</v>
      </c>
      <c r="D208" s="3">
        <f>RawData!G209</f>
        <v>79</v>
      </c>
      <c r="E208" s="8">
        <f t="shared" si="7"/>
        <v>0.65419012918184827</v>
      </c>
      <c r="F208" s="7">
        <f t="shared" si="6"/>
        <v>0.68019750553602898</v>
      </c>
      <c r="H208" s="9">
        <v>0.68019750553602898</v>
      </c>
    </row>
    <row r="209" spans="1:8">
      <c r="B209" s="1" t="s">
        <v>11</v>
      </c>
      <c r="C209" s="3">
        <f>RawData!C210</f>
        <v>11121</v>
      </c>
      <c r="D209" s="3">
        <f>RawData!G210</f>
        <v>80</v>
      </c>
      <c r="E209" s="8">
        <f t="shared" si="7"/>
        <v>0.71935976980487359</v>
      </c>
      <c r="F209" s="7">
        <f t="shared" si="6"/>
        <v>0.73986846179973598</v>
      </c>
      <c r="H209" s="9">
        <v>0.73986846179973598</v>
      </c>
    </row>
    <row r="210" spans="1:8">
      <c r="B210" s="1" t="s">
        <v>12</v>
      </c>
      <c r="C210" s="3">
        <f>RawData!C211</f>
        <v>12091</v>
      </c>
      <c r="D210" s="3">
        <f>RawData!G211</f>
        <v>73</v>
      </c>
      <c r="E210" s="8">
        <f t="shared" si="7"/>
        <v>0.60375485898602266</v>
      </c>
      <c r="F210" s="7">
        <f t="shared" si="6"/>
        <v>0.83139264949827496</v>
      </c>
      <c r="H210" s="9">
        <v>0.83139264949827496</v>
      </c>
    </row>
    <row r="211" spans="1:8">
      <c r="B211" s="1" t="s">
        <v>13</v>
      </c>
      <c r="C211" s="3">
        <f>RawData!C212</f>
        <v>11195</v>
      </c>
      <c r="D211" s="3">
        <f>RawData!G212</f>
        <v>91</v>
      </c>
      <c r="E211" s="8">
        <f t="shared" si="7"/>
        <v>0.81286288521661454</v>
      </c>
      <c r="F211" s="7">
        <f t="shared" si="6"/>
        <v>0.89145172300034803</v>
      </c>
      <c r="H211" s="9">
        <v>0.89145172300034803</v>
      </c>
    </row>
    <row r="212" spans="1:8">
      <c r="B212" s="1" t="s">
        <v>14</v>
      </c>
      <c r="C212" s="3">
        <f>RawData!C213</f>
        <v>10915</v>
      </c>
      <c r="D212" s="3">
        <f>RawData!G213</f>
        <v>108</v>
      </c>
      <c r="E212" s="8">
        <f t="shared" si="7"/>
        <v>0.98946404031149782</v>
      </c>
      <c r="F212" s="7">
        <f t="shared" si="6"/>
        <v>0.92380636219537904</v>
      </c>
      <c r="H212" s="9">
        <v>0.92380636219537904</v>
      </c>
    </row>
    <row r="213" spans="1:8">
      <c r="B213" s="1" t="s">
        <v>15</v>
      </c>
      <c r="C213" s="3">
        <f>RawData!C214</f>
        <v>10683</v>
      </c>
      <c r="D213" s="3">
        <f>RawData!G214</f>
        <v>95</v>
      </c>
      <c r="E213" s="8">
        <f t="shared" si="7"/>
        <v>0.88926331554806703</v>
      </c>
      <c r="F213" s="7">
        <f t="shared" si="6"/>
        <v>0.86682209801004095</v>
      </c>
      <c r="H213" s="9">
        <v>0.86682209801004095</v>
      </c>
    </row>
    <row r="214" spans="1:8">
      <c r="B214" s="1" t="s">
        <v>16</v>
      </c>
      <c r="C214" s="3">
        <f>RawData!C215</f>
        <v>10093</v>
      </c>
      <c r="D214" s="3">
        <f>RawData!G215</f>
        <v>103</v>
      </c>
      <c r="E214" s="8">
        <f t="shared" si="7"/>
        <v>1.0205092638462301</v>
      </c>
      <c r="F214" s="7">
        <f t="shared" si="6"/>
        <v>0.85130673728588602</v>
      </c>
      <c r="H214" s="9">
        <v>0.85130673728588602</v>
      </c>
    </row>
    <row r="215" spans="1:8">
      <c r="B215" s="1" t="s">
        <v>17</v>
      </c>
      <c r="C215" s="3">
        <f>RawData!C216</f>
        <v>10692</v>
      </c>
      <c r="D215" s="3">
        <f>RawData!G216</f>
        <v>105</v>
      </c>
      <c r="E215" s="8">
        <f t="shared" si="7"/>
        <v>0.98204264870931546</v>
      </c>
      <c r="F215" s="7">
        <f t="shared" si="6"/>
        <v>0.90914418580120004</v>
      </c>
      <c r="H215" s="9">
        <v>0.90914418580120004</v>
      </c>
    </row>
    <row r="216" spans="1:8">
      <c r="B216" s="1" t="s">
        <v>18</v>
      </c>
      <c r="C216" s="3">
        <f>RawData!C217</f>
        <v>10134</v>
      </c>
      <c r="D216" s="3">
        <f>RawData!G217</f>
        <v>90</v>
      </c>
      <c r="E216" s="8">
        <f t="shared" si="7"/>
        <v>0.88809946714031962</v>
      </c>
      <c r="F216" s="7">
        <f t="shared" si="6"/>
        <v>0.85997773697548396</v>
      </c>
      <c r="H216" s="9">
        <v>0.85997773697548396</v>
      </c>
    </row>
    <row r="217" spans="1:8">
      <c r="B217" s="1" t="s">
        <v>19</v>
      </c>
      <c r="C217" s="3">
        <f>RawData!C218</f>
        <v>9982</v>
      </c>
      <c r="D217" s="3">
        <f>RawData!G218</f>
        <v>99</v>
      </c>
      <c r="E217" s="8">
        <f t="shared" si="7"/>
        <v>0.99178521338409131</v>
      </c>
      <c r="F217" s="7">
        <f t="shared" si="6"/>
        <v>0.94288897978875597</v>
      </c>
      <c r="H217" s="9">
        <v>0.94288897978875597</v>
      </c>
    </row>
    <row r="218" spans="1:8">
      <c r="A218" s="1">
        <v>2005</v>
      </c>
      <c r="B218" s="1" t="s">
        <v>8</v>
      </c>
      <c r="C218" s="3">
        <f>RawData!C219</f>
        <v>9454</v>
      </c>
      <c r="D218" s="3">
        <f>RawData!G219</f>
        <v>73</v>
      </c>
      <c r="E218" s="8">
        <f t="shared" si="7"/>
        <v>0.77215993230378677</v>
      </c>
      <c r="F218" s="7">
        <f t="shared" si="6"/>
        <v>0.70032003668736198</v>
      </c>
      <c r="H218" s="9">
        <v>0.70032003668736198</v>
      </c>
    </row>
    <row r="219" spans="1:8">
      <c r="B219" s="1" t="s">
        <v>9</v>
      </c>
      <c r="C219" s="3">
        <f>RawData!C220</f>
        <v>9732</v>
      </c>
      <c r="D219" s="3">
        <f>RawData!G220</f>
        <v>62</v>
      </c>
      <c r="E219" s="8">
        <f t="shared" si="7"/>
        <v>0.63707357172215373</v>
      </c>
      <c r="F219" s="7">
        <f t="shared" si="6"/>
        <v>0.73435801880318596</v>
      </c>
      <c r="H219" s="9">
        <v>0.73435801880318596</v>
      </c>
    </row>
    <row r="220" spans="1:8">
      <c r="B220" s="1" t="s">
        <v>10</v>
      </c>
      <c r="C220" s="3">
        <f>RawData!C221</f>
        <v>11996</v>
      </c>
      <c r="D220" s="3">
        <f>RawData!G221</f>
        <v>77</v>
      </c>
      <c r="E220" s="8">
        <f t="shared" si="7"/>
        <v>0.64188062687562519</v>
      </c>
      <c r="F220" s="7">
        <f t="shared" si="6"/>
        <v>0.67343361960090797</v>
      </c>
      <c r="H220" s="9">
        <v>0.67343361960090797</v>
      </c>
    </row>
    <row r="221" spans="1:8">
      <c r="B221" s="1" t="s">
        <v>11</v>
      </c>
      <c r="C221" s="3">
        <f>RawData!C222</f>
        <v>11385</v>
      </c>
      <c r="D221" s="3">
        <f>RawData!G222</f>
        <v>76</v>
      </c>
      <c r="E221" s="8">
        <f t="shared" si="7"/>
        <v>0.66754501537110233</v>
      </c>
      <c r="F221" s="7">
        <f t="shared" si="6"/>
        <v>0.68925219038777696</v>
      </c>
      <c r="H221" s="9">
        <v>0.68925219038777696</v>
      </c>
    </row>
    <row r="222" spans="1:8">
      <c r="B222" s="1" t="s">
        <v>12</v>
      </c>
      <c r="C222" s="3">
        <f>RawData!C223</f>
        <v>11972</v>
      </c>
      <c r="D222" s="3">
        <f>RawData!G223</f>
        <v>76</v>
      </c>
      <c r="E222" s="8">
        <f t="shared" si="7"/>
        <v>0.63481456732375541</v>
      </c>
      <c r="F222" s="7">
        <f t="shared" si="6"/>
        <v>0.87350632653926596</v>
      </c>
      <c r="H222" s="9">
        <v>0.87350632653926596</v>
      </c>
    </row>
    <row r="223" spans="1:8">
      <c r="B223" s="1" t="s">
        <v>13</v>
      </c>
      <c r="C223" s="3">
        <f>RawData!C224</f>
        <v>11325</v>
      </c>
      <c r="D223" s="3">
        <f>RawData!G224</f>
        <v>72</v>
      </c>
      <c r="E223" s="8">
        <f t="shared" si="7"/>
        <v>0.63576158940397354</v>
      </c>
      <c r="F223" s="7">
        <f t="shared" si="6"/>
        <v>0.69841087520636802</v>
      </c>
      <c r="H223" s="9">
        <v>0.69841087520636802</v>
      </c>
    </row>
    <row r="224" spans="1:8">
      <c r="B224" s="1" t="s">
        <v>14</v>
      </c>
      <c r="C224" s="3">
        <f>RawData!C225</f>
        <v>10719</v>
      </c>
      <c r="D224" s="3">
        <f>RawData!G225</f>
        <v>95</v>
      </c>
      <c r="E224" s="8">
        <f t="shared" si="7"/>
        <v>0.88627670491650334</v>
      </c>
      <c r="F224" s="7">
        <f t="shared" si="6"/>
        <v>0.82216048033603994</v>
      </c>
      <c r="H224" s="9">
        <v>0.82216048033603994</v>
      </c>
    </row>
    <row r="225" spans="1:8">
      <c r="B225" s="1" t="s">
        <v>15</v>
      </c>
      <c r="C225" s="3">
        <f>RawData!C226</f>
        <v>10418</v>
      </c>
      <c r="D225" s="3">
        <f>RawData!G226</f>
        <v>102</v>
      </c>
      <c r="E225" s="8">
        <f t="shared" si="7"/>
        <v>0.97907467844115958</v>
      </c>
      <c r="F225" s="7">
        <f t="shared" si="6"/>
        <v>0.947556742844746</v>
      </c>
      <c r="H225" s="9">
        <v>0.947556742844746</v>
      </c>
    </row>
    <row r="226" spans="1:8">
      <c r="B226" s="1" t="s">
        <v>16</v>
      </c>
      <c r="C226" s="3">
        <f>RawData!C227</f>
        <v>10462</v>
      </c>
      <c r="D226" s="3">
        <f>RawData!G227</f>
        <v>110</v>
      </c>
      <c r="E226" s="8">
        <f t="shared" si="7"/>
        <v>1.0514242018734468</v>
      </c>
      <c r="F226" s="7">
        <f t="shared" si="6"/>
        <v>0.86672586716698297</v>
      </c>
      <c r="H226" s="9">
        <v>0.86672586716698297</v>
      </c>
    </row>
    <row r="227" spans="1:8">
      <c r="B227" s="1" t="s">
        <v>17</v>
      </c>
      <c r="C227" s="3">
        <f>RawData!C228</f>
        <v>10619</v>
      </c>
      <c r="D227" s="3">
        <f>RawData!G228</f>
        <v>81</v>
      </c>
      <c r="E227" s="8">
        <f t="shared" si="7"/>
        <v>0.76278368961295795</v>
      </c>
      <c r="F227" s="7">
        <f t="shared" si="6"/>
        <v>0.70910817623065703</v>
      </c>
      <c r="H227" s="9">
        <v>0.70910817623065703</v>
      </c>
    </row>
    <row r="228" spans="1:8">
      <c r="B228" s="1" t="s">
        <v>18</v>
      </c>
      <c r="C228" s="3">
        <f>RawData!C229</f>
        <v>10353</v>
      </c>
      <c r="D228" s="3">
        <f>RawData!G229</f>
        <v>83</v>
      </c>
      <c r="E228" s="8">
        <f t="shared" si="7"/>
        <v>0.80169999034096395</v>
      </c>
      <c r="F228" s="7">
        <f t="shared" si="6"/>
        <v>0.77453935717429701</v>
      </c>
      <c r="H228" s="9">
        <v>0.77453935717429701</v>
      </c>
    </row>
    <row r="229" spans="1:8">
      <c r="B229" s="1" t="s">
        <v>19</v>
      </c>
      <c r="C229" s="3">
        <f>RawData!C230</f>
        <v>10304</v>
      </c>
      <c r="D229" s="3">
        <f>RawData!G230</f>
        <v>66</v>
      </c>
      <c r="E229" s="8">
        <f t="shared" si="7"/>
        <v>0.64052795031055898</v>
      </c>
      <c r="F229" s="7">
        <f t="shared" si="6"/>
        <v>0.61021495085904598</v>
      </c>
      <c r="H229" s="9">
        <v>0.61021495085904598</v>
      </c>
    </row>
    <row r="230" spans="1:8">
      <c r="A230" s="1">
        <v>2006</v>
      </c>
      <c r="B230" s="1" t="s">
        <v>8</v>
      </c>
      <c r="C230" s="3">
        <f>RawData!C231</f>
        <v>9868</v>
      </c>
      <c r="D230" s="3">
        <f>RawData!G231</f>
        <v>66</v>
      </c>
      <c r="E230" s="8">
        <f t="shared" si="7"/>
        <v>0.66882853668423181</v>
      </c>
      <c r="F230" s="7">
        <f t="shared" si="6"/>
        <v>0.611486119250787</v>
      </c>
      <c r="H230" s="9">
        <v>0.611486119250787</v>
      </c>
    </row>
    <row r="231" spans="1:8">
      <c r="B231" s="1" t="s">
        <v>9</v>
      </c>
      <c r="C231" s="3">
        <f>RawData!C232</f>
        <v>10561</v>
      </c>
      <c r="D231" s="3">
        <f>RawData!G232</f>
        <v>60</v>
      </c>
      <c r="E231" s="8">
        <f t="shared" si="7"/>
        <v>0.56812801818009662</v>
      </c>
      <c r="F231" s="7">
        <f t="shared" si="6"/>
        <v>0.66107626367509098</v>
      </c>
      <c r="H231" s="9">
        <v>0.66107626367509098</v>
      </c>
    </row>
    <row r="232" spans="1:8">
      <c r="B232" s="1" t="s">
        <v>10</v>
      </c>
      <c r="C232" s="3">
        <f>RawData!C233</f>
        <v>12603</v>
      </c>
      <c r="D232" s="3">
        <f>RawData!G233</f>
        <v>101</v>
      </c>
      <c r="E232" s="8">
        <f t="shared" si="7"/>
        <v>0.80139649289851611</v>
      </c>
      <c r="F232" s="7">
        <f t="shared" ref="F232:F295" si="8">H232</f>
        <v>0.85530325039253496</v>
      </c>
      <c r="H232" s="9">
        <v>0.85530325039253496</v>
      </c>
    </row>
    <row r="233" spans="1:8">
      <c r="B233" s="1" t="s">
        <v>11</v>
      </c>
      <c r="C233" s="3">
        <f>RawData!C234</f>
        <v>11405</v>
      </c>
      <c r="D233" s="3">
        <f>RawData!G234</f>
        <v>91</v>
      </c>
      <c r="E233" s="8">
        <f t="shared" si="7"/>
        <v>0.7978956597983341</v>
      </c>
      <c r="F233" s="7">
        <f t="shared" si="8"/>
        <v>0.82862343634687996</v>
      </c>
      <c r="H233" s="9">
        <v>0.82862343634687996</v>
      </c>
    </row>
    <row r="234" spans="1:8">
      <c r="B234" s="1" t="s">
        <v>12</v>
      </c>
      <c r="C234" s="3">
        <f>RawData!C235</f>
        <v>12526</v>
      </c>
      <c r="D234" s="3">
        <f>RawData!G235</f>
        <v>68</v>
      </c>
      <c r="E234" s="8">
        <f t="shared" si="7"/>
        <v>0.54287082867635317</v>
      </c>
      <c r="F234" s="7">
        <f t="shared" si="8"/>
        <v>0.73367055010368898</v>
      </c>
      <c r="H234" s="9">
        <v>0.73367055010368898</v>
      </c>
    </row>
    <row r="235" spans="1:8">
      <c r="B235" s="1" t="s">
        <v>13</v>
      </c>
      <c r="C235" s="3">
        <f>RawData!C236</f>
        <v>12121</v>
      </c>
      <c r="D235" s="3">
        <f>RawData!G236</f>
        <v>103</v>
      </c>
      <c r="E235" s="8">
        <f t="shared" si="7"/>
        <v>0.84976487088524055</v>
      </c>
      <c r="F235" s="7">
        <f t="shared" si="8"/>
        <v>0.93313904394826697</v>
      </c>
      <c r="H235" s="9">
        <v>0.93313904394826697</v>
      </c>
    </row>
    <row r="236" spans="1:8">
      <c r="B236" s="1" t="s">
        <v>14</v>
      </c>
      <c r="C236" s="3">
        <f>RawData!C237</f>
        <v>10662</v>
      </c>
      <c r="D236" s="3">
        <f>RawData!G237</f>
        <v>103</v>
      </c>
      <c r="E236" s="8">
        <f t="shared" si="7"/>
        <v>0.9660476458450572</v>
      </c>
      <c r="F236" s="7">
        <f t="shared" si="8"/>
        <v>0.88599964722931501</v>
      </c>
      <c r="H236" s="9">
        <v>0.88599964722931501</v>
      </c>
    </row>
    <row r="237" spans="1:8">
      <c r="B237" s="1" t="s">
        <v>15</v>
      </c>
      <c r="C237" s="3">
        <f>RawData!C238</f>
        <v>10723</v>
      </c>
      <c r="D237" s="3">
        <f>RawData!G238</f>
        <v>68</v>
      </c>
      <c r="E237" s="8">
        <f t="shared" si="7"/>
        <v>0.63415089060897134</v>
      </c>
      <c r="F237" s="7">
        <f t="shared" si="8"/>
        <v>0.60727756530966404</v>
      </c>
      <c r="H237" s="9">
        <v>0.60727756530966404</v>
      </c>
    </row>
    <row r="238" spans="1:8">
      <c r="B238" s="1" t="s">
        <v>16</v>
      </c>
      <c r="C238" s="3">
        <f>RawData!C239</f>
        <v>10625</v>
      </c>
      <c r="D238" s="3">
        <f>RawData!G239</f>
        <v>60</v>
      </c>
      <c r="E238" s="8">
        <f t="shared" si="7"/>
        <v>0.56470588235294117</v>
      </c>
      <c r="F238" s="7">
        <f t="shared" si="8"/>
        <v>0.46201904200268701</v>
      </c>
      <c r="H238" s="9">
        <v>0.46201904200268701</v>
      </c>
    </row>
    <row r="239" spans="1:8">
      <c r="B239" s="1" t="s">
        <v>17</v>
      </c>
      <c r="C239" s="3">
        <f>RawData!C240</f>
        <v>10693</v>
      </c>
      <c r="D239" s="3">
        <f>RawData!G240</f>
        <v>91</v>
      </c>
      <c r="E239" s="8">
        <f t="shared" si="7"/>
        <v>0.85102403441503793</v>
      </c>
      <c r="F239" s="7">
        <f t="shared" si="8"/>
        <v>0.79366011331356101</v>
      </c>
      <c r="H239" s="9">
        <v>0.79366011331356101</v>
      </c>
    </row>
    <row r="240" spans="1:8">
      <c r="B240" s="1" t="s">
        <v>18</v>
      </c>
      <c r="C240" s="3">
        <f>RawData!C241</f>
        <v>10287</v>
      </c>
      <c r="D240" s="3">
        <f>RawData!G241</f>
        <v>83</v>
      </c>
      <c r="E240" s="8">
        <f t="shared" si="7"/>
        <v>0.80684358899581998</v>
      </c>
      <c r="F240" s="7">
        <f t="shared" si="8"/>
        <v>0.77779146085564499</v>
      </c>
      <c r="H240" s="9">
        <v>0.77779146085564499</v>
      </c>
    </row>
    <row r="241" spans="1:8">
      <c r="B241" s="1" t="s">
        <v>19</v>
      </c>
      <c r="C241" s="3">
        <f>RawData!C242</f>
        <v>10743</v>
      </c>
      <c r="D241" s="3">
        <f>RawData!G242</f>
        <v>80</v>
      </c>
      <c r="E241" s="8">
        <f t="shared" si="7"/>
        <v>0.74467094852462068</v>
      </c>
      <c r="F241" s="7">
        <f t="shared" si="8"/>
        <v>0.71319786024725795</v>
      </c>
      <c r="H241" s="9">
        <v>0.71319786024725795</v>
      </c>
    </row>
    <row r="242" spans="1:8">
      <c r="A242" s="1">
        <v>2007</v>
      </c>
      <c r="B242" s="1" t="s">
        <v>8</v>
      </c>
      <c r="C242" s="3">
        <f>RawData!C243</f>
        <v>9792</v>
      </c>
      <c r="D242" s="3">
        <f>RawData!G243</f>
        <v>98</v>
      </c>
      <c r="E242" s="8">
        <f t="shared" si="7"/>
        <v>1.0008169934640523</v>
      </c>
      <c r="F242" s="7">
        <f t="shared" si="8"/>
        <v>0.91593295946905995</v>
      </c>
      <c r="H242" s="9">
        <v>0.91593295946905995</v>
      </c>
    </row>
    <row r="243" spans="1:8">
      <c r="B243" s="1" t="s">
        <v>9</v>
      </c>
      <c r="C243" s="3">
        <f>RawData!C244</f>
        <v>10177</v>
      </c>
      <c r="D243" s="3">
        <f>RawData!G244</f>
        <v>52</v>
      </c>
      <c r="E243" s="8">
        <f t="shared" si="7"/>
        <v>0.51095607742949789</v>
      </c>
      <c r="F243" s="7">
        <f t="shared" si="8"/>
        <v>0.60392012170130305</v>
      </c>
      <c r="H243" s="9">
        <v>0.60392012170130305</v>
      </c>
    </row>
    <row r="244" spans="1:8">
      <c r="B244" s="1" t="s">
        <v>10</v>
      </c>
      <c r="C244" s="3">
        <f>RawData!C245</f>
        <v>12663</v>
      </c>
      <c r="D244" s="3">
        <f>RawData!G245</f>
        <v>110</v>
      </c>
      <c r="E244" s="8">
        <f t="shared" si="7"/>
        <v>0.86867251046355531</v>
      </c>
      <c r="F244" s="7">
        <f t="shared" si="8"/>
        <v>0.95584567224218897</v>
      </c>
      <c r="H244" s="9">
        <v>0.95584567224218897</v>
      </c>
    </row>
    <row r="245" spans="1:8">
      <c r="B245" s="1" t="s">
        <v>11</v>
      </c>
      <c r="C245" s="3">
        <f>RawData!C246</f>
        <v>11157</v>
      </c>
      <c r="D245" s="3">
        <f>RawData!G246</f>
        <v>104</v>
      </c>
      <c r="E245" s="8">
        <f t="shared" si="7"/>
        <v>0.93215021959308053</v>
      </c>
      <c r="F245" s="7">
        <f t="shared" si="8"/>
        <v>0.96935428534208001</v>
      </c>
      <c r="H245" s="9">
        <v>0.96935428534208001</v>
      </c>
    </row>
    <row r="246" spans="1:8">
      <c r="B246" s="1" t="s">
        <v>12</v>
      </c>
      <c r="C246" s="3">
        <f>RawData!C247</f>
        <v>12499</v>
      </c>
      <c r="D246" s="3">
        <f>RawData!G247</f>
        <v>63</v>
      </c>
      <c r="E246" s="8">
        <f t="shared" si="7"/>
        <v>0.50404032322585812</v>
      </c>
      <c r="F246" s="7">
        <f t="shared" si="8"/>
        <v>0.66807266254965103</v>
      </c>
      <c r="H246" s="9">
        <v>0.66807266254965103</v>
      </c>
    </row>
    <row r="247" spans="1:8">
      <c r="B247" s="1" t="s">
        <v>13</v>
      </c>
      <c r="C247" s="3">
        <f>RawData!C248</f>
        <v>11801</v>
      </c>
      <c r="D247" s="3">
        <f>RawData!G248</f>
        <v>69</v>
      </c>
      <c r="E247" s="8">
        <f t="shared" si="7"/>
        <v>0.58469621218540802</v>
      </c>
      <c r="F247" s="7">
        <f t="shared" si="8"/>
        <v>0.63752834739827802</v>
      </c>
      <c r="H247" s="9">
        <v>0.63752834739827802</v>
      </c>
    </row>
    <row r="248" spans="1:8">
      <c r="B248" s="1" t="s">
        <v>14</v>
      </c>
      <c r="C248" s="3">
        <f>RawData!C249</f>
        <v>10528</v>
      </c>
      <c r="D248" s="3">
        <f>RawData!G249</f>
        <v>107</v>
      </c>
      <c r="E248" s="8">
        <f t="shared" si="7"/>
        <v>1.0163373860182372</v>
      </c>
      <c r="F248" s="7">
        <f t="shared" si="8"/>
        <v>0.92391797318805302</v>
      </c>
      <c r="H248" s="9">
        <v>0.92391797318805302</v>
      </c>
    </row>
    <row r="249" spans="1:8">
      <c r="B249" s="1" t="s">
        <v>15</v>
      </c>
      <c r="C249" s="3">
        <f>RawData!C250</f>
        <v>10745</v>
      </c>
      <c r="D249" s="3">
        <f>RawData!G250</f>
        <v>145</v>
      </c>
      <c r="E249" s="8">
        <f t="shared" si="7"/>
        <v>1.3494648673801768</v>
      </c>
      <c r="F249" s="7">
        <f t="shared" si="8"/>
        <v>1.2798532145535</v>
      </c>
      <c r="H249" s="9">
        <v>1.2798532145535</v>
      </c>
    </row>
    <row r="250" spans="1:8">
      <c r="B250" s="1" t="s">
        <v>16</v>
      </c>
      <c r="C250" s="3">
        <f>RawData!C251</f>
        <v>10367</v>
      </c>
      <c r="D250" s="3">
        <f>RawData!G251</f>
        <v>154</v>
      </c>
      <c r="E250" s="8">
        <f t="shared" si="7"/>
        <v>1.4854827819041188</v>
      </c>
      <c r="F250" s="7">
        <f t="shared" si="8"/>
        <v>1.2096577427739701</v>
      </c>
      <c r="H250" s="9">
        <v>1.2096577427739701</v>
      </c>
    </row>
    <row r="251" spans="1:8">
      <c r="B251" s="1" t="s">
        <v>17</v>
      </c>
      <c r="C251" s="3">
        <f>RawData!C252</f>
        <v>10950</v>
      </c>
      <c r="D251" s="3">
        <f>RawData!G252</f>
        <v>163</v>
      </c>
      <c r="E251" s="8">
        <f t="shared" si="7"/>
        <v>1.4885844748858448</v>
      </c>
      <c r="F251" s="7">
        <f t="shared" si="8"/>
        <v>1.38956287188832</v>
      </c>
      <c r="H251" s="9">
        <v>1.38956287188832</v>
      </c>
    </row>
    <row r="252" spans="1:8">
      <c r="B252" s="1" t="s">
        <v>18</v>
      </c>
      <c r="C252" s="3">
        <f>RawData!C253</f>
        <v>10687</v>
      </c>
      <c r="D252" s="3">
        <f>RawData!G253</f>
        <v>149</v>
      </c>
      <c r="E252" s="8">
        <f t="shared" si="7"/>
        <v>1.3942172733227285</v>
      </c>
      <c r="F252" s="7">
        <f t="shared" si="8"/>
        <v>1.3467719245373799</v>
      </c>
      <c r="H252" s="9">
        <v>1.3467719245373799</v>
      </c>
    </row>
    <row r="253" spans="1:8">
      <c r="B253" s="1" t="s">
        <v>19</v>
      </c>
      <c r="C253" s="3">
        <f>RawData!C254</f>
        <v>10188</v>
      </c>
      <c r="D253" s="3">
        <f>RawData!G254</f>
        <v>145</v>
      </c>
      <c r="E253" s="8">
        <f t="shared" si="7"/>
        <v>1.4232430310168827</v>
      </c>
      <c r="F253" s="7">
        <f t="shared" si="8"/>
        <v>1.3631204444475</v>
      </c>
      <c r="H253" s="9">
        <v>1.3631204444475</v>
      </c>
    </row>
    <row r="254" spans="1:8">
      <c r="A254" s="1">
        <v>2008</v>
      </c>
      <c r="B254" s="1" t="s">
        <v>8</v>
      </c>
      <c r="C254" s="3">
        <f>RawData!C255</f>
        <v>9763</v>
      </c>
      <c r="D254" s="3">
        <f>RawData!G255</f>
        <v>204</v>
      </c>
      <c r="E254" s="8">
        <f t="shared" si="7"/>
        <v>2.089521663423128</v>
      </c>
      <c r="F254" s="7">
        <f t="shared" si="8"/>
        <v>1.91712627056948</v>
      </c>
      <c r="H254" s="9">
        <v>1.91712627056948</v>
      </c>
    </row>
    <row r="255" spans="1:8">
      <c r="B255" s="1" t="s">
        <v>9</v>
      </c>
      <c r="C255" s="3">
        <f>RawData!C256</f>
        <v>10508</v>
      </c>
      <c r="D255" s="3">
        <f>RawData!G256</f>
        <v>151</v>
      </c>
      <c r="E255" s="8">
        <f t="shared" si="7"/>
        <v>1.4370003806623524</v>
      </c>
      <c r="F255" s="7">
        <f t="shared" si="8"/>
        <v>1.7189180500269501</v>
      </c>
      <c r="H255" s="9">
        <v>1.7189180500269501</v>
      </c>
    </row>
    <row r="256" spans="1:8">
      <c r="B256" s="1" t="s">
        <v>10</v>
      </c>
      <c r="C256" s="3">
        <f>RawData!C257</f>
        <v>12190</v>
      </c>
      <c r="D256" s="3">
        <f>RawData!G257</f>
        <v>200</v>
      </c>
      <c r="E256" s="8">
        <f t="shared" si="7"/>
        <v>1.6406890894175554</v>
      </c>
      <c r="F256" s="7">
        <f t="shared" si="8"/>
        <v>1.83421637226474</v>
      </c>
      <c r="H256" s="9">
        <v>1.83421637226474</v>
      </c>
    </row>
    <row r="257" spans="1:8">
      <c r="B257" s="1" t="s">
        <v>11</v>
      </c>
      <c r="C257" s="3">
        <f>RawData!C258</f>
        <v>11500</v>
      </c>
      <c r="D257" s="3">
        <f>RawData!G258</f>
        <v>179</v>
      </c>
      <c r="E257" s="8">
        <f t="shared" si="7"/>
        <v>1.5565217391304347</v>
      </c>
      <c r="F257" s="7">
        <f t="shared" si="8"/>
        <v>1.62298394953331</v>
      </c>
      <c r="H257" s="9">
        <v>1.62298394953331</v>
      </c>
    </row>
    <row r="258" spans="1:8">
      <c r="B258" s="1" t="s">
        <v>12</v>
      </c>
      <c r="C258" s="3">
        <f>RawData!C259</f>
        <v>12999</v>
      </c>
      <c r="D258" s="3">
        <f>RawData!G259</f>
        <v>110</v>
      </c>
      <c r="E258" s="8">
        <f t="shared" si="7"/>
        <v>0.8462189399184552</v>
      </c>
      <c r="F258" s="7">
        <f t="shared" si="8"/>
        <v>1.11595445114657</v>
      </c>
      <c r="H258" s="9">
        <v>1.11595445114657</v>
      </c>
    </row>
    <row r="259" spans="1:8">
      <c r="B259" s="1" t="s">
        <v>13</v>
      </c>
      <c r="C259" s="3">
        <f>RawData!C260</f>
        <v>11341</v>
      </c>
      <c r="D259" s="3">
        <f>RawData!G260</f>
        <v>156</v>
      </c>
      <c r="E259" s="8">
        <f t="shared" ref="E259:E322" si="9">D259/C259*100</f>
        <v>1.3755400758310554</v>
      </c>
      <c r="F259" s="7">
        <f t="shared" si="8"/>
        <v>1.49451330738979</v>
      </c>
      <c r="H259" s="9">
        <v>1.49451330738979</v>
      </c>
    </row>
    <row r="260" spans="1:8">
      <c r="B260" s="1" t="s">
        <v>14</v>
      </c>
      <c r="C260" s="3">
        <f>RawData!C261</f>
        <v>11003</v>
      </c>
      <c r="D260" s="3">
        <f>RawData!G261</f>
        <v>166</v>
      </c>
      <c r="E260" s="8">
        <f t="shared" si="9"/>
        <v>1.5086794510588022</v>
      </c>
      <c r="F260" s="7">
        <f t="shared" si="8"/>
        <v>1.36639822020306</v>
      </c>
      <c r="H260" s="9">
        <v>1.36639822020306</v>
      </c>
    </row>
    <row r="261" spans="1:8">
      <c r="B261" s="1" t="s">
        <v>15</v>
      </c>
      <c r="C261" s="3">
        <f>RawData!C262</f>
        <v>11372</v>
      </c>
      <c r="D261" s="3">
        <f>RawData!G262</f>
        <v>188</v>
      </c>
      <c r="E261" s="8">
        <f t="shared" si="9"/>
        <v>1.6531832571227576</v>
      </c>
      <c r="F261" s="7">
        <f t="shared" si="8"/>
        <v>1.5649049855246799</v>
      </c>
      <c r="H261" s="9">
        <v>1.5649049855246799</v>
      </c>
    </row>
    <row r="262" spans="1:8">
      <c r="B262" s="1" t="s">
        <v>16</v>
      </c>
      <c r="C262" s="3">
        <f>RawData!C263</f>
        <v>10319</v>
      </c>
      <c r="D262" s="3">
        <f>RawData!G263</f>
        <v>244</v>
      </c>
      <c r="E262" s="8">
        <f t="shared" si="9"/>
        <v>2.3645702102916952</v>
      </c>
      <c r="F262" s="7">
        <f t="shared" si="8"/>
        <v>1.9246563192835799</v>
      </c>
      <c r="H262" s="9">
        <v>1.9246563192835799</v>
      </c>
    </row>
    <row r="263" spans="1:8">
      <c r="B263" s="1" t="s">
        <v>17</v>
      </c>
      <c r="C263" s="3">
        <f>RawData!C264</f>
        <v>11269</v>
      </c>
      <c r="D263" s="3">
        <f>RawData!G264</f>
        <v>331</v>
      </c>
      <c r="E263" s="8">
        <f t="shared" si="9"/>
        <v>2.9372615138876563</v>
      </c>
      <c r="F263" s="7">
        <f t="shared" si="8"/>
        <v>2.7071792682734901</v>
      </c>
      <c r="H263" s="9">
        <v>2.7071792682734901</v>
      </c>
    </row>
    <row r="264" spans="1:8">
      <c r="B264" s="1" t="s">
        <v>18</v>
      </c>
      <c r="C264" s="3">
        <f>RawData!C265</f>
        <v>10180</v>
      </c>
      <c r="D264" s="3">
        <f>RawData!G265</f>
        <v>170</v>
      </c>
      <c r="E264" s="8">
        <f t="shared" si="9"/>
        <v>1.6699410609037328</v>
      </c>
      <c r="F264" s="7">
        <f t="shared" si="8"/>
        <v>1.6173746808093701</v>
      </c>
      <c r="H264" s="9">
        <v>1.6173746808093701</v>
      </c>
    </row>
    <row r="265" spans="1:8">
      <c r="B265" s="1" t="s">
        <v>19</v>
      </c>
      <c r="C265" s="3">
        <f>RawData!C266</f>
        <v>10372</v>
      </c>
      <c r="D265" s="3">
        <f>RawData!G266</f>
        <v>203</v>
      </c>
      <c r="E265" s="8">
        <f t="shared" si="9"/>
        <v>1.9571924411878134</v>
      </c>
      <c r="F265" s="7">
        <f t="shared" si="8"/>
        <v>1.88452408004591</v>
      </c>
      <c r="H265" s="9">
        <v>1.88452408004591</v>
      </c>
    </row>
    <row r="266" spans="1:8">
      <c r="A266" s="1">
        <v>2009</v>
      </c>
      <c r="B266" s="1" t="s">
        <v>8</v>
      </c>
      <c r="C266" s="3">
        <f>RawData!C267</f>
        <v>10230</v>
      </c>
      <c r="D266" s="3">
        <f>RawData!G267</f>
        <v>186</v>
      </c>
      <c r="E266" s="8">
        <f t="shared" si="9"/>
        <v>1.8181818181818181</v>
      </c>
      <c r="F266" s="7">
        <f t="shared" si="8"/>
        <v>1.65412413283836</v>
      </c>
      <c r="H266" s="9">
        <v>1.65412413283836</v>
      </c>
    </row>
    <row r="267" spans="1:8">
      <c r="B267" s="1" t="s">
        <v>9</v>
      </c>
      <c r="C267" s="3">
        <f>RawData!C268</f>
        <v>10174</v>
      </c>
      <c r="D267" s="3">
        <f>RawData!G268</f>
        <v>174</v>
      </c>
      <c r="E267" s="8">
        <f t="shared" si="9"/>
        <v>1.7102417928051898</v>
      </c>
      <c r="F267" s="7">
        <f t="shared" si="8"/>
        <v>2.0558725409383198</v>
      </c>
      <c r="H267" s="9">
        <v>2.0558725409383198</v>
      </c>
    </row>
    <row r="268" spans="1:8">
      <c r="B268" s="1" t="s">
        <v>10</v>
      </c>
      <c r="C268" s="3">
        <f>RawData!C269</f>
        <v>11841</v>
      </c>
      <c r="D268" s="3">
        <f>RawData!G269</f>
        <v>185</v>
      </c>
      <c r="E268" s="8">
        <f t="shared" si="9"/>
        <v>1.5623680432395912</v>
      </c>
      <c r="F268" s="7">
        <f t="shared" si="8"/>
        <v>1.7692233028120099</v>
      </c>
      <c r="H268" s="9">
        <v>1.7692233028120099</v>
      </c>
    </row>
    <row r="269" spans="1:8">
      <c r="B269" s="1" t="s">
        <v>11</v>
      </c>
      <c r="C269" s="3">
        <f>RawData!C270</f>
        <v>10920</v>
      </c>
      <c r="D269" s="3">
        <f>RawData!G270</f>
        <v>148</v>
      </c>
      <c r="E269" s="8">
        <f t="shared" si="9"/>
        <v>1.3553113553113554</v>
      </c>
      <c r="F269" s="7">
        <f t="shared" si="8"/>
        <v>1.4089410353183101</v>
      </c>
      <c r="H269" s="9">
        <v>1.4089410353183101</v>
      </c>
    </row>
    <row r="270" spans="1:8">
      <c r="B270" s="1" t="s">
        <v>12</v>
      </c>
      <c r="C270" s="3">
        <f>RawData!C271</f>
        <v>11975</v>
      </c>
      <c r="D270" s="3">
        <f>RawData!G271</f>
        <v>140</v>
      </c>
      <c r="E270" s="8">
        <f t="shared" si="9"/>
        <v>1.1691022964509394</v>
      </c>
      <c r="F270" s="7">
        <f t="shared" si="8"/>
        <v>1.5446856241656699</v>
      </c>
      <c r="H270" s="9">
        <v>1.5446856241656699</v>
      </c>
    </row>
    <row r="271" spans="1:8">
      <c r="B271" s="1" t="s">
        <v>13</v>
      </c>
      <c r="C271" s="3">
        <f>RawData!C272</f>
        <v>11072</v>
      </c>
      <c r="D271" s="3">
        <f>RawData!G272</f>
        <v>142</v>
      </c>
      <c r="E271" s="8">
        <f t="shared" si="9"/>
        <v>1.2825144508670521</v>
      </c>
      <c r="F271" s="7">
        <f t="shared" si="8"/>
        <v>1.39043662870875</v>
      </c>
      <c r="H271" s="9">
        <v>1.39043662870875</v>
      </c>
    </row>
    <row r="272" spans="1:8">
      <c r="B272" s="1" t="s">
        <v>14</v>
      </c>
      <c r="C272" s="3">
        <f>RawData!C273</f>
        <v>10482</v>
      </c>
      <c r="D272" s="3">
        <f>RawData!G273</f>
        <v>188</v>
      </c>
      <c r="E272" s="8">
        <f t="shared" si="9"/>
        <v>1.7935508490746039</v>
      </c>
      <c r="F272" s="7">
        <f t="shared" si="8"/>
        <v>1.6355221065690599</v>
      </c>
      <c r="H272" s="9">
        <v>1.6355221065690599</v>
      </c>
    </row>
    <row r="273" spans="1:8">
      <c r="B273" s="1" t="s">
        <v>15</v>
      </c>
      <c r="C273" s="3">
        <f>RawData!C274</f>
        <v>10015</v>
      </c>
      <c r="D273" s="3">
        <f>RawData!G274</f>
        <v>157</v>
      </c>
      <c r="E273" s="8">
        <f t="shared" si="9"/>
        <v>1.5676485272091862</v>
      </c>
      <c r="F273" s="7">
        <f t="shared" si="8"/>
        <v>1.48993868673074</v>
      </c>
      <c r="H273" s="9">
        <v>1.48993868673074</v>
      </c>
    </row>
    <row r="274" spans="1:8">
      <c r="B274" s="1" t="s">
        <v>16</v>
      </c>
      <c r="C274" s="3">
        <f>RawData!C275</f>
        <v>9955</v>
      </c>
      <c r="D274" s="3">
        <f>RawData!G275</f>
        <v>178</v>
      </c>
      <c r="E274" s="8">
        <f t="shared" si="9"/>
        <v>1.7880462079357107</v>
      </c>
      <c r="F274" s="7">
        <f t="shared" si="8"/>
        <v>1.4724933254002901</v>
      </c>
      <c r="H274" s="9">
        <v>1.4724933254002901</v>
      </c>
    </row>
    <row r="275" spans="1:8">
      <c r="B275" s="1" t="s">
        <v>17</v>
      </c>
      <c r="C275" s="3">
        <f>RawData!C276</f>
        <v>10914</v>
      </c>
      <c r="D275" s="3">
        <f>RawData!G276</f>
        <v>153</v>
      </c>
      <c r="E275" s="8">
        <f t="shared" si="9"/>
        <v>1.4018691588785046</v>
      </c>
      <c r="F275" s="7">
        <f t="shared" si="8"/>
        <v>1.26118455730753</v>
      </c>
      <c r="H275" s="9">
        <v>1.26118455730753</v>
      </c>
    </row>
    <row r="276" spans="1:8">
      <c r="B276" s="1" t="s">
        <v>18</v>
      </c>
      <c r="C276" s="3">
        <f>RawData!C277</f>
        <v>9708</v>
      </c>
      <c r="D276" s="3">
        <f>RawData!G277</f>
        <v>150</v>
      </c>
      <c r="E276" s="8">
        <f t="shared" si="9"/>
        <v>1.5451174289245984</v>
      </c>
      <c r="F276" s="7">
        <f t="shared" si="8"/>
        <v>1.50012215415619</v>
      </c>
      <c r="H276" s="9">
        <v>1.50012215415619</v>
      </c>
    </row>
    <row r="277" spans="1:8">
      <c r="B277" s="1" t="s">
        <v>19</v>
      </c>
      <c r="C277" s="3">
        <f>RawData!C278</f>
        <v>9902</v>
      </c>
      <c r="D277" s="3">
        <f>RawData!G278</f>
        <v>199</v>
      </c>
      <c r="E277" s="8">
        <f t="shared" si="9"/>
        <v>2.0096950111088669</v>
      </c>
      <c r="F277" s="7">
        <f t="shared" si="8"/>
        <v>1.9317161300839001</v>
      </c>
      <c r="H277" s="9">
        <v>1.9317161300839001</v>
      </c>
    </row>
    <row r="278" spans="1:8">
      <c r="A278" s="1">
        <v>2010</v>
      </c>
      <c r="B278" s="1" t="s">
        <v>8</v>
      </c>
      <c r="C278" s="3">
        <f>RawData!C279</f>
        <v>9676</v>
      </c>
      <c r="D278" s="3">
        <f>RawData!G279</f>
        <v>164</v>
      </c>
      <c r="E278" s="8">
        <f t="shared" si="9"/>
        <v>1.6949152542372881</v>
      </c>
      <c r="F278" s="7">
        <f t="shared" si="8"/>
        <v>1.52360520818751</v>
      </c>
      <c r="H278" s="9">
        <v>1.52360520818751</v>
      </c>
    </row>
    <row r="279" spans="1:8">
      <c r="B279" s="1" t="s">
        <v>9</v>
      </c>
      <c r="C279" s="3">
        <f>RawData!C280</f>
        <v>10050</v>
      </c>
      <c r="D279" s="3">
        <f>RawData!G280</f>
        <v>160</v>
      </c>
      <c r="E279" s="8">
        <f t="shared" si="9"/>
        <v>1.5920398009950247</v>
      </c>
      <c r="F279" s="7">
        <f t="shared" si="8"/>
        <v>1.9173443559268799</v>
      </c>
      <c r="H279" s="9">
        <v>1.9173443559268799</v>
      </c>
    </row>
    <row r="280" spans="1:8">
      <c r="B280" s="1" t="s">
        <v>10</v>
      </c>
      <c r="C280" s="3">
        <f>RawData!C281</f>
        <v>11885</v>
      </c>
      <c r="D280" s="3">
        <f>RawData!G281</f>
        <v>167</v>
      </c>
      <c r="E280" s="8">
        <f t="shared" si="9"/>
        <v>1.4051325199831721</v>
      </c>
      <c r="F280" s="7">
        <f t="shared" si="8"/>
        <v>1.6022796541117701</v>
      </c>
      <c r="H280" s="9">
        <v>1.6022796541117701</v>
      </c>
    </row>
    <row r="281" spans="1:8">
      <c r="B281" s="1" t="s">
        <v>11</v>
      </c>
      <c r="C281" s="3">
        <f>RawData!C282</f>
        <v>10606</v>
      </c>
      <c r="D281" s="3">
        <f>RawData!G282</f>
        <v>148</v>
      </c>
      <c r="E281" s="8">
        <f t="shared" si="9"/>
        <v>1.3954365453516877</v>
      </c>
      <c r="F281" s="7">
        <f t="shared" si="8"/>
        <v>1.4504922003285201</v>
      </c>
      <c r="H281" s="9">
        <v>1.4504922003285201</v>
      </c>
    </row>
    <row r="282" spans="1:8">
      <c r="B282" s="1" t="s">
        <v>12</v>
      </c>
      <c r="C282" s="3">
        <f>RawData!C283</f>
        <v>11449</v>
      </c>
      <c r="D282" s="3">
        <f>RawData!G283</f>
        <v>254</v>
      </c>
      <c r="E282" s="8">
        <f t="shared" si="9"/>
        <v>2.2185343698139577</v>
      </c>
      <c r="F282" s="7">
        <f t="shared" si="8"/>
        <v>2.9219393995678402</v>
      </c>
      <c r="H282" s="9">
        <v>2.9219393995678402</v>
      </c>
    </row>
    <row r="283" spans="1:8">
      <c r="B283" s="1" t="s">
        <v>13</v>
      </c>
      <c r="C283" s="3">
        <f>RawData!C284</f>
        <v>11049</v>
      </c>
      <c r="D283" s="3">
        <f>RawData!G284</f>
        <v>323</v>
      </c>
      <c r="E283" s="8">
        <f t="shared" si="9"/>
        <v>2.9233414788668659</v>
      </c>
      <c r="F283" s="7">
        <f t="shared" si="8"/>
        <v>3.1883940007037701</v>
      </c>
      <c r="H283" s="9">
        <v>3.1883940007037701</v>
      </c>
    </row>
    <row r="284" spans="1:8">
      <c r="B284" s="1" t="s">
        <v>14</v>
      </c>
      <c r="C284" s="3">
        <f>RawData!C285</f>
        <v>10376</v>
      </c>
      <c r="D284" s="3">
        <f>RawData!G285</f>
        <v>286</v>
      </c>
      <c r="E284" s="8">
        <f t="shared" si="9"/>
        <v>2.7563608326908251</v>
      </c>
      <c r="F284" s="7">
        <f t="shared" si="8"/>
        <v>2.5458522112279001</v>
      </c>
      <c r="H284" s="9">
        <v>2.5458522112279001</v>
      </c>
    </row>
    <row r="285" spans="1:8">
      <c r="B285" s="1" t="s">
        <v>15</v>
      </c>
      <c r="C285" s="3">
        <f>RawData!C286</f>
        <v>9496</v>
      </c>
      <c r="D285" s="3">
        <f>RawData!G286</f>
        <v>235</v>
      </c>
      <c r="E285" s="8">
        <f t="shared" si="9"/>
        <v>2.4747262005054762</v>
      </c>
      <c r="F285" s="7">
        <f t="shared" si="8"/>
        <v>2.3451883199122499</v>
      </c>
      <c r="H285" s="9">
        <v>2.3451883199122499</v>
      </c>
    </row>
    <row r="286" spans="1:8">
      <c r="B286" s="1" t="s">
        <v>16</v>
      </c>
      <c r="C286" s="3">
        <f>RawData!C287</f>
        <v>9580</v>
      </c>
      <c r="D286" s="3">
        <f>RawData!G287</f>
        <v>214</v>
      </c>
      <c r="E286" s="8">
        <f t="shared" si="9"/>
        <v>2.2338204592901878</v>
      </c>
      <c r="F286" s="7">
        <f t="shared" si="8"/>
        <v>1.8673235956527201</v>
      </c>
      <c r="H286" s="9">
        <v>1.8673235956527201</v>
      </c>
    </row>
    <row r="287" spans="1:8">
      <c r="B287" s="1" t="s">
        <v>17</v>
      </c>
      <c r="C287" s="3">
        <f>RawData!C288</f>
        <v>10187</v>
      </c>
      <c r="D287" s="3">
        <f>RawData!G288</f>
        <v>158</v>
      </c>
      <c r="E287" s="8">
        <f t="shared" si="9"/>
        <v>1.5509963679198979</v>
      </c>
      <c r="F287" s="7">
        <f t="shared" si="8"/>
        <v>1.3636732813563599</v>
      </c>
      <c r="H287" s="9">
        <v>1.3636732813563599</v>
      </c>
    </row>
    <row r="288" spans="1:8">
      <c r="B288" s="1" t="s">
        <v>18</v>
      </c>
      <c r="C288" s="3">
        <f>RawData!C289</f>
        <v>9653</v>
      </c>
      <c r="D288" s="3">
        <f>RawData!G289</f>
        <v>170</v>
      </c>
      <c r="E288" s="8">
        <f t="shared" si="9"/>
        <v>1.7611105355847922</v>
      </c>
      <c r="F288" s="7">
        <f t="shared" si="8"/>
        <v>1.7192170418911801</v>
      </c>
      <c r="H288" s="9">
        <v>1.7192170418911801</v>
      </c>
    </row>
    <row r="289" spans="1:8">
      <c r="B289" s="1" t="s">
        <v>19</v>
      </c>
      <c r="C289" s="3">
        <f>RawData!C290</f>
        <v>9576</v>
      </c>
      <c r="D289" s="3">
        <f>RawData!G290</f>
        <v>167</v>
      </c>
      <c r="E289" s="8">
        <f t="shared" si="9"/>
        <v>1.7439431913116124</v>
      </c>
      <c r="F289" s="7">
        <f t="shared" si="8"/>
        <v>1.6818452642378601</v>
      </c>
      <c r="H289" s="9">
        <v>1.6818452642378601</v>
      </c>
    </row>
    <row r="290" spans="1:8">
      <c r="A290" s="1">
        <v>2011</v>
      </c>
      <c r="B290" s="1" t="s">
        <v>8</v>
      </c>
      <c r="C290" s="3">
        <f>RawData!C291</f>
        <v>9200</v>
      </c>
      <c r="D290" s="3">
        <f>RawData!G291</f>
        <v>164</v>
      </c>
      <c r="E290" s="8">
        <f t="shared" si="9"/>
        <v>1.7826086956521738</v>
      </c>
      <c r="F290" s="7">
        <f t="shared" si="8"/>
        <v>1.5777567232059</v>
      </c>
      <c r="H290" s="9">
        <v>1.5777567232059</v>
      </c>
    </row>
    <row r="291" spans="1:8">
      <c r="B291" s="1" t="s">
        <v>9</v>
      </c>
      <c r="C291" s="3">
        <f>RawData!C292</f>
        <v>9653</v>
      </c>
      <c r="D291" s="3">
        <f>RawData!G292</f>
        <v>132</v>
      </c>
      <c r="E291" s="8">
        <f t="shared" si="9"/>
        <v>1.3674505335128975</v>
      </c>
      <c r="F291" s="7">
        <f t="shared" si="8"/>
        <v>1.6362325861357701</v>
      </c>
      <c r="H291" s="9">
        <v>1.6362325861357701</v>
      </c>
    </row>
    <row r="292" spans="1:8">
      <c r="B292" s="1" t="s">
        <v>10</v>
      </c>
      <c r="C292" s="3">
        <f>RawData!C293</f>
        <v>10844</v>
      </c>
      <c r="D292" s="3">
        <f>RawData!G293</f>
        <v>133</v>
      </c>
      <c r="E292" s="8">
        <f t="shared" si="9"/>
        <v>1.2264846919955736</v>
      </c>
      <c r="F292" s="7">
        <f t="shared" si="8"/>
        <v>1.4189877079806501</v>
      </c>
      <c r="H292" s="9">
        <v>1.4189877079806501</v>
      </c>
    </row>
    <row r="293" spans="1:8">
      <c r="B293" s="1" t="s">
        <v>11</v>
      </c>
      <c r="C293" s="3">
        <f>RawData!C294</f>
        <v>10954</v>
      </c>
      <c r="D293" s="3">
        <f>RawData!G294</f>
        <v>173</v>
      </c>
      <c r="E293" s="8">
        <f t="shared" si="9"/>
        <v>1.5793317509585538</v>
      </c>
      <c r="F293" s="7">
        <f t="shared" si="8"/>
        <v>1.6491517820841599</v>
      </c>
      <c r="H293" s="9">
        <v>1.6491517820841599</v>
      </c>
    </row>
    <row r="294" spans="1:8">
      <c r="B294" s="1" t="s">
        <v>12</v>
      </c>
      <c r="C294" s="3">
        <f>RawData!C295</f>
        <v>11490</v>
      </c>
      <c r="D294" s="3">
        <f>RawData!G295</f>
        <v>171</v>
      </c>
      <c r="E294" s="8">
        <f t="shared" si="9"/>
        <v>1.4882506527415142</v>
      </c>
      <c r="F294" s="7">
        <f t="shared" si="8"/>
        <v>1.9287340621984901</v>
      </c>
      <c r="H294" s="9">
        <v>1.9287340621984901</v>
      </c>
    </row>
    <row r="295" spans="1:8">
      <c r="B295" s="1" t="s">
        <v>13</v>
      </c>
      <c r="C295" s="3">
        <f>RawData!C296</f>
        <v>10714</v>
      </c>
      <c r="D295" s="3">
        <f>RawData!G296</f>
        <v>185</v>
      </c>
      <c r="E295" s="8">
        <f t="shared" si="9"/>
        <v>1.7267127123389958</v>
      </c>
      <c r="F295" s="7">
        <f t="shared" si="8"/>
        <v>1.8688704508153</v>
      </c>
      <c r="H295" s="9">
        <v>1.8688704508153</v>
      </c>
    </row>
    <row r="296" spans="1:8">
      <c r="B296" s="1" t="s">
        <v>14</v>
      </c>
      <c r="C296" s="3">
        <f>RawData!C297</f>
        <v>10070</v>
      </c>
      <c r="D296" s="3">
        <f>RawData!G297</f>
        <v>216</v>
      </c>
      <c r="E296" s="8">
        <f t="shared" si="9"/>
        <v>2.1449851042701091</v>
      </c>
      <c r="F296" s="7">
        <f t="shared" ref="F296:F359" si="10">H296</f>
        <v>2.0048187506777699</v>
      </c>
      <c r="H296" s="9">
        <v>2.0048187506777699</v>
      </c>
    </row>
    <row r="297" spans="1:8">
      <c r="B297" s="1" t="s">
        <v>15</v>
      </c>
      <c r="C297" s="3">
        <f>RawData!C298</f>
        <v>9808</v>
      </c>
      <c r="D297" s="3">
        <f>RawData!G298</f>
        <v>308</v>
      </c>
      <c r="E297" s="8">
        <f t="shared" si="9"/>
        <v>3.1402936378466557</v>
      </c>
      <c r="F297" s="7">
        <f t="shared" si="10"/>
        <v>2.9801184685048301</v>
      </c>
      <c r="H297" s="9">
        <v>2.9801184685048301</v>
      </c>
    </row>
    <row r="298" spans="1:8">
      <c r="B298" s="1" t="s">
        <v>16</v>
      </c>
      <c r="C298" s="3">
        <f>RawData!C299</f>
        <v>9759</v>
      </c>
      <c r="D298" s="3">
        <f>RawData!G299</f>
        <v>299</v>
      </c>
      <c r="E298" s="8">
        <f t="shared" si="9"/>
        <v>3.0638385080438568</v>
      </c>
      <c r="F298" s="7">
        <f t="shared" si="10"/>
        <v>2.62165933041496</v>
      </c>
      <c r="H298" s="9">
        <v>2.62165933041496</v>
      </c>
    </row>
    <row r="299" spans="1:8">
      <c r="B299" s="1" t="s">
        <v>17</v>
      </c>
      <c r="C299" s="3">
        <f>RawData!C300</f>
        <v>10097</v>
      </c>
      <c r="D299" s="3">
        <f>RawData!G300</f>
        <v>265</v>
      </c>
      <c r="E299" s="8">
        <f t="shared" si="9"/>
        <v>2.6245419431514314</v>
      </c>
      <c r="F299" s="7">
        <f t="shared" si="10"/>
        <v>2.2791502045207599</v>
      </c>
      <c r="H299" s="9">
        <v>2.2791502045207599</v>
      </c>
    </row>
    <row r="300" spans="1:8">
      <c r="B300" s="1" t="s">
        <v>18</v>
      </c>
      <c r="C300" s="3">
        <f>RawData!C301</f>
        <v>9994</v>
      </c>
      <c r="D300" s="3">
        <f>RawData!G301</f>
        <v>234</v>
      </c>
      <c r="E300" s="8">
        <f t="shared" si="9"/>
        <v>2.3414048429057437</v>
      </c>
      <c r="F300" s="7">
        <f t="shared" si="10"/>
        <v>2.2826662088279202</v>
      </c>
      <c r="H300" s="9">
        <v>2.2826662088279202</v>
      </c>
    </row>
    <row r="301" spans="1:8">
      <c r="B301" s="1" t="s">
        <v>19</v>
      </c>
      <c r="C301" s="3">
        <f>RawData!C302</f>
        <v>9962</v>
      </c>
      <c r="D301" s="3">
        <f>RawData!G302</f>
        <v>194</v>
      </c>
      <c r="E301" s="8">
        <f t="shared" si="9"/>
        <v>1.9474001204577394</v>
      </c>
      <c r="F301" s="7">
        <f t="shared" si="10"/>
        <v>1.8551373774717801</v>
      </c>
      <c r="H301" s="9">
        <v>1.8551373774717801</v>
      </c>
    </row>
    <row r="302" spans="1:8">
      <c r="A302" s="1">
        <v>2012</v>
      </c>
      <c r="B302" s="1" t="s">
        <v>8</v>
      </c>
      <c r="C302" s="3">
        <f>RawData!C303</f>
        <v>9363</v>
      </c>
      <c r="D302" s="3">
        <f>RawData!G303</f>
        <v>215</v>
      </c>
      <c r="E302" s="8">
        <f t="shared" si="9"/>
        <v>2.2962725622129661</v>
      </c>
      <c r="F302" s="7">
        <f t="shared" si="10"/>
        <v>2.0196159797557298</v>
      </c>
      <c r="H302" s="9">
        <v>2.0196159797557298</v>
      </c>
    </row>
    <row r="303" spans="1:8">
      <c r="B303" s="1" t="s">
        <v>9</v>
      </c>
      <c r="C303" s="3">
        <f>RawData!C304</f>
        <v>10380</v>
      </c>
      <c r="D303" s="3">
        <f>RawData!G304</f>
        <v>145</v>
      </c>
      <c r="E303" s="8">
        <f t="shared" si="9"/>
        <v>1.3969171483622351</v>
      </c>
      <c r="F303" s="7">
        <f t="shared" si="10"/>
        <v>1.6662794309472699</v>
      </c>
      <c r="H303" s="9">
        <v>1.6662794309472699</v>
      </c>
    </row>
    <row r="304" spans="1:8">
      <c r="B304" s="1" t="s">
        <v>10</v>
      </c>
      <c r="C304" s="3">
        <f>RawData!C305</f>
        <v>12063</v>
      </c>
      <c r="D304" s="3">
        <f>RawData!G305</f>
        <v>135</v>
      </c>
      <c r="E304" s="8">
        <f t="shared" si="9"/>
        <v>1.1191245958716738</v>
      </c>
      <c r="F304" s="7">
        <f t="shared" si="10"/>
        <v>1.32533583801476</v>
      </c>
      <c r="H304" s="9">
        <v>1.32533583801476</v>
      </c>
    </row>
    <row r="305" spans="1:8">
      <c r="B305" s="1" t="s">
        <v>11</v>
      </c>
      <c r="C305" s="3">
        <f>RawData!C306</f>
        <v>10398</v>
      </c>
      <c r="D305" s="3">
        <f>RawData!G306</f>
        <v>195</v>
      </c>
      <c r="E305" s="8">
        <f t="shared" si="9"/>
        <v>1.8753606462781305</v>
      </c>
      <c r="F305" s="7">
        <f t="shared" si="10"/>
        <v>1.98090778042708</v>
      </c>
      <c r="H305" s="9">
        <v>1.98090778042708</v>
      </c>
    </row>
    <row r="306" spans="1:8">
      <c r="B306" s="1" t="s">
        <v>12</v>
      </c>
      <c r="C306" s="3">
        <f>RawData!C307</f>
        <v>11521</v>
      </c>
      <c r="D306" s="3">
        <f>RawData!G307</f>
        <v>187</v>
      </c>
      <c r="E306" s="8">
        <f t="shared" si="9"/>
        <v>1.6231229927957642</v>
      </c>
      <c r="F306" s="7">
        <f t="shared" si="10"/>
        <v>2.0441861008570998</v>
      </c>
      <c r="H306" s="9">
        <v>2.0441861008570998</v>
      </c>
    </row>
    <row r="307" spans="1:8">
      <c r="B307" s="1" t="s">
        <v>13</v>
      </c>
      <c r="C307" s="3">
        <f>RawData!C308</f>
        <v>10666</v>
      </c>
      <c r="D307" s="3">
        <f>RawData!G308</f>
        <v>219</v>
      </c>
      <c r="E307" s="8">
        <f t="shared" si="9"/>
        <v>2.053253328333021</v>
      </c>
      <c r="F307" s="7">
        <f t="shared" si="10"/>
        <v>2.1922986994671301</v>
      </c>
      <c r="H307" s="9">
        <v>2.1922986994671301</v>
      </c>
    </row>
    <row r="308" spans="1:8">
      <c r="B308" s="1" t="s">
        <v>14</v>
      </c>
      <c r="C308" s="3">
        <f>RawData!C309</f>
        <v>9970</v>
      </c>
      <c r="D308" s="3">
        <f>RawData!G309</f>
        <v>170</v>
      </c>
      <c r="E308" s="8">
        <f t="shared" si="9"/>
        <v>1.7051153460381143</v>
      </c>
      <c r="F308" s="7">
        <f t="shared" si="10"/>
        <v>1.5962676645990199</v>
      </c>
      <c r="H308" s="9">
        <v>1.5962676645990199</v>
      </c>
    </row>
    <row r="309" spans="1:8">
      <c r="B309" s="1" t="s">
        <v>15</v>
      </c>
      <c r="C309" s="3">
        <f>RawData!C310</f>
        <v>10808</v>
      </c>
      <c r="D309" s="3">
        <f>RawData!G310</f>
        <v>161</v>
      </c>
      <c r="E309" s="8">
        <f t="shared" si="9"/>
        <v>1.4896373056994818</v>
      </c>
      <c r="F309" s="7">
        <f t="shared" si="10"/>
        <v>1.41463588644937</v>
      </c>
      <c r="H309" s="9">
        <v>1.41463588644937</v>
      </c>
    </row>
    <row r="310" spans="1:8">
      <c r="B310" s="1" t="s">
        <v>16</v>
      </c>
      <c r="C310" s="3">
        <f>RawData!C311</f>
        <v>9709</v>
      </c>
      <c r="D310" s="3">
        <f>RawData!G311</f>
        <v>160</v>
      </c>
      <c r="E310" s="8">
        <f t="shared" si="9"/>
        <v>1.6479555052013595</v>
      </c>
      <c r="F310" s="7">
        <f t="shared" si="10"/>
        <v>1.44971786683407</v>
      </c>
      <c r="H310" s="9">
        <v>1.44971786683407</v>
      </c>
    </row>
    <row r="311" spans="1:8">
      <c r="B311" s="1" t="s">
        <v>17</v>
      </c>
      <c r="C311" s="3">
        <f>RawData!C312</f>
        <v>9868</v>
      </c>
      <c r="D311" s="3">
        <f>RawData!G312</f>
        <v>191</v>
      </c>
      <c r="E311" s="8">
        <f t="shared" si="9"/>
        <v>1.9355492501013376</v>
      </c>
      <c r="F311" s="7">
        <f t="shared" si="10"/>
        <v>1.67153666602686</v>
      </c>
      <c r="H311" s="9">
        <v>1.67153666602686</v>
      </c>
    </row>
    <row r="312" spans="1:8">
      <c r="B312" s="1" t="s">
        <v>18</v>
      </c>
      <c r="C312" s="3">
        <f>RawData!C313</f>
        <v>9779</v>
      </c>
      <c r="D312" s="3">
        <f>RawData!G313</f>
        <v>166</v>
      </c>
      <c r="E312" s="8">
        <f t="shared" si="9"/>
        <v>1.6975150833418551</v>
      </c>
      <c r="F312" s="7">
        <f t="shared" si="10"/>
        <v>1.64106402221159</v>
      </c>
      <c r="H312" s="9">
        <v>1.64106402221159</v>
      </c>
    </row>
    <row r="313" spans="1:8">
      <c r="B313" s="1" t="s">
        <v>19</v>
      </c>
      <c r="C313" s="3">
        <f>RawData!C314</f>
        <v>9581</v>
      </c>
      <c r="D313" s="3">
        <f>RawData!G314</f>
        <v>173</v>
      </c>
      <c r="E313" s="8">
        <f t="shared" si="9"/>
        <v>1.8056570295376266</v>
      </c>
      <c r="F313" s="7">
        <f t="shared" si="10"/>
        <v>1.7095317629853199</v>
      </c>
      <c r="H313" s="9">
        <v>1.7095317629853199</v>
      </c>
    </row>
    <row r="314" spans="1:8">
      <c r="A314" s="1">
        <v>2013</v>
      </c>
      <c r="B314" s="1" t="s">
        <v>8</v>
      </c>
      <c r="C314" s="3">
        <f>RawData!C315</f>
        <v>9237</v>
      </c>
      <c r="D314" s="3">
        <f>RawData!G315</f>
        <v>143</v>
      </c>
      <c r="E314" s="8">
        <f t="shared" si="9"/>
        <v>1.5481216845296093</v>
      </c>
      <c r="F314" s="7">
        <f t="shared" si="10"/>
        <v>1.36445354507605</v>
      </c>
      <c r="H314" s="9">
        <v>1.36445354507605</v>
      </c>
    </row>
    <row r="315" spans="1:8">
      <c r="B315" s="1" t="s">
        <v>9</v>
      </c>
      <c r="C315" s="3">
        <f>RawData!C316</f>
        <v>9818</v>
      </c>
      <c r="D315" s="3">
        <f>RawData!G316</f>
        <v>114</v>
      </c>
      <c r="E315" s="8">
        <f t="shared" si="9"/>
        <v>1.161132613566918</v>
      </c>
      <c r="F315" s="7">
        <f t="shared" si="10"/>
        <v>1.3853230758821999</v>
      </c>
      <c r="H315" s="9">
        <v>1.3853230758821999</v>
      </c>
    </row>
    <row r="316" spans="1:8">
      <c r="B316" s="1" t="s">
        <v>10</v>
      </c>
      <c r="C316" s="3">
        <f>RawData!C317</f>
        <v>11638</v>
      </c>
      <c r="D316" s="3">
        <f>RawData!G317</f>
        <v>149</v>
      </c>
      <c r="E316" s="8">
        <f t="shared" si="9"/>
        <v>1.2802887094002406</v>
      </c>
      <c r="F316" s="7">
        <f t="shared" si="10"/>
        <v>1.5382723788281201</v>
      </c>
      <c r="H316" s="9">
        <v>1.5382723788281201</v>
      </c>
    </row>
    <row r="317" spans="1:8">
      <c r="B317" s="1" t="s">
        <v>11</v>
      </c>
      <c r="C317" s="3">
        <f>RawData!C318</f>
        <v>10362</v>
      </c>
      <c r="D317" s="3">
        <f>RawData!G318</f>
        <v>127</v>
      </c>
      <c r="E317" s="8">
        <f t="shared" si="9"/>
        <v>1.2256321173518625</v>
      </c>
      <c r="F317" s="7">
        <f t="shared" si="10"/>
        <v>1.3057786936750899</v>
      </c>
      <c r="H317" s="9">
        <v>1.3057786936750899</v>
      </c>
    </row>
    <row r="318" spans="1:8">
      <c r="B318" s="1" t="s">
        <v>12</v>
      </c>
      <c r="C318" s="3">
        <f>RawData!C319</f>
        <v>11823</v>
      </c>
      <c r="D318" s="3">
        <f>RawData!G319</f>
        <v>112</v>
      </c>
      <c r="E318" s="8">
        <f t="shared" si="9"/>
        <v>0.9473060982830076</v>
      </c>
      <c r="F318" s="7">
        <f t="shared" si="10"/>
        <v>1.16266130637079</v>
      </c>
      <c r="H318" s="9">
        <v>1.16266130637079</v>
      </c>
    </row>
    <row r="319" spans="1:8">
      <c r="B319" s="1" t="s">
        <v>13</v>
      </c>
      <c r="C319" s="3">
        <f>RawData!C320</f>
        <v>10655</v>
      </c>
      <c r="D319" s="3">
        <f>RawData!G320</f>
        <v>131</v>
      </c>
      <c r="E319" s="8">
        <f t="shared" si="9"/>
        <v>1.2294697325199437</v>
      </c>
      <c r="F319" s="7">
        <f t="shared" si="10"/>
        <v>1.2757912734108801</v>
      </c>
      <c r="H319" s="9">
        <v>1.2757912734108801</v>
      </c>
    </row>
    <row r="320" spans="1:8">
      <c r="B320" s="1" t="s">
        <v>14</v>
      </c>
      <c r="C320" s="3">
        <f>RawData!C321</f>
        <v>9935</v>
      </c>
      <c r="D320" s="3">
        <f>RawData!G321</f>
        <v>149</v>
      </c>
      <c r="E320" s="8">
        <f t="shared" si="9"/>
        <v>1.4997483643683944</v>
      </c>
      <c r="F320" s="7">
        <f t="shared" si="10"/>
        <v>1.4135521150977599</v>
      </c>
      <c r="H320" s="9">
        <v>1.4135521150977599</v>
      </c>
    </row>
    <row r="321" spans="1:8">
      <c r="B321" s="1" t="s">
        <v>15</v>
      </c>
      <c r="C321" s="3">
        <f>RawData!C322</f>
        <v>9998</v>
      </c>
      <c r="D321" s="3">
        <f>RawData!G322</f>
        <v>121</v>
      </c>
      <c r="E321" s="8">
        <f t="shared" si="9"/>
        <v>1.2102420484096819</v>
      </c>
      <c r="F321" s="7">
        <f t="shared" si="10"/>
        <v>1.16230868680481</v>
      </c>
      <c r="H321" s="9">
        <v>1.16230868680481</v>
      </c>
    </row>
    <row r="322" spans="1:8">
      <c r="B322" s="1" t="s">
        <v>16</v>
      </c>
      <c r="C322" s="3">
        <f>RawData!C323</f>
        <v>9023</v>
      </c>
      <c r="D322" s="3">
        <f>RawData!G323</f>
        <v>129</v>
      </c>
      <c r="E322" s="8">
        <f t="shared" si="9"/>
        <v>1.4296797074143854</v>
      </c>
      <c r="F322" s="7">
        <f t="shared" si="10"/>
        <v>1.3035386475547599</v>
      </c>
      <c r="H322" s="9">
        <v>1.3035386475547599</v>
      </c>
    </row>
    <row r="323" spans="1:8">
      <c r="B323" s="1" t="s">
        <v>17</v>
      </c>
      <c r="C323" s="3">
        <f>RawData!C324</f>
        <v>10236</v>
      </c>
      <c r="D323" s="3">
        <f>RawData!G324</f>
        <v>184</v>
      </c>
      <c r="E323" s="8">
        <f t="shared" ref="E323:E386" si="11">D323/C323*100</f>
        <v>1.7975771785853849</v>
      </c>
      <c r="F323" s="7">
        <f t="shared" si="10"/>
        <v>1.5371417655928299</v>
      </c>
      <c r="H323" s="9">
        <v>1.5371417655928299</v>
      </c>
    </row>
    <row r="324" spans="1:8">
      <c r="B324" s="1" t="s">
        <v>18</v>
      </c>
      <c r="C324" s="3">
        <f>RawData!C325</f>
        <v>9883</v>
      </c>
      <c r="D324" s="3">
        <f>RawData!G325</f>
        <v>90</v>
      </c>
      <c r="E324" s="8">
        <f t="shared" si="11"/>
        <v>0.91065465951634117</v>
      </c>
      <c r="F324" s="7">
        <f t="shared" si="10"/>
        <v>0.86810860820412605</v>
      </c>
      <c r="H324" s="9">
        <v>0.86810860820412605</v>
      </c>
    </row>
    <row r="325" spans="1:8">
      <c r="B325" s="1" t="s">
        <v>19</v>
      </c>
      <c r="C325" s="3">
        <f>RawData!C326</f>
        <v>9268</v>
      </c>
      <c r="D325" s="3">
        <f>RawData!G326</f>
        <v>117</v>
      </c>
      <c r="E325" s="8">
        <f t="shared" si="11"/>
        <v>1.2624082865774708</v>
      </c>
      <c r="F325" s="7">
        <f t="shared" si="10"/>
        <v>1.18943587122798</v>
      </c>
      <c r="H325" s="9">
        <v>1.18943587122798</v>
      </c>
    </row>
    <row r="326" spans="1:8">
      <c r="A326" s="1">
        <v>2014</v>
      </c>
      <c r="B326" s="1" t="s">
        <v>8</v>
      </c>
      <c r="C326" s="3">
        <f>RawData!C327</f>
        <v>9132</v>
      </c>
      <c r="D326" s="3">
        <f>RawData!G327</f>
        <v>144</v>
      </c>
      <c r="E326" s="8">
        <f t="shared" si="11"/>
        <v>1.5768725361366622</v>
      </c>
      <c r="F326" s="7">
        <f t="shared" si="10"/>
        <v>1.37881817958179</v>
      </c>
      <c r="H326" s="9">
        <v>1.37881817958179</v>
      </c>
    </row>
    <row r="327" spans="1:8">
      <c r="B327" s="1" t="s">
        <v>9</v>
      </c>
      <c r="C327" s="3">
        <f>RawData!C328</f>
        <v>9837</v>
      </c>
      <c r="D327" s="3">
        <f>RawData!G328</f>
        <v>153</v>
      </c>
      <c r="E327" s="8">
        <f t="shared" si="11"/>
        <v>1.555352241537054</v>
      </c>
      <c r="F327" s="7">
        <f t="shared" si="10"/>
        <v>1.8678166782110599</v>
      </c>
      <c r="H327" s="9">
        <v>1.8678166782110599</v>
      </c>
    </row>
    <row r="328" spans="1:8">
      <c r="B328" s="1" t="s">
        <v>10</v>
      </c>
      <c r="C328" s="3">
        <f>RawData!C329</f>
        <v>11132</v>
      </c>
      <c r="D328" s="3">
        <f>RawData!G329</f>
        <v>121</v>
      </c>
      <c r="E328" s="8">
        <f t="shared" si="11"/>
        <v>1.0869565217391304</v>
      </c>
      <c r="F328" s="7">
        <f t="shared" si="10"/>
        <v>1.3126734539017599</v>
      </c>
      <c r="H328" s="9">
        <v>1.3126734539017599</v>
      </c>
    </row>
    <row r="329" spans="1:8">
      <c r="B329" s="1" t="s">
        <v>11</v>
      </c>
      <c r="C329" s="3">
        <f>RawData!C330</f>
        <v>10137</v>
      </c>
      <c r="D329" s="3">
        <f>RawData!G330</f>
        <v>126</v>
      </c>
      <c r="E329" s="8">
        <f t="shared" si="11"/>
        <v>1.2429712932820363</v>
      </c>
      <c r="F329" s="7">
        <f t="shared" si="10"/>
        <v>1.3342889080126801</v>
      </c>
      <c r="H329" s="9">
        <v>1.3342889080126801</v>
      </c>
    </row>
    <row r="330" spans="1:8">
      <c r="B330" s="1" t="s">
        <v>12</v>
      </c>
      <c r="C330" s="3">
        <f>RawData!C331</f>
        <v>11339</v>
      </c>
      <c r="D330" s="3">
        <f>RawData!G331</f>
        <v>106</v>
      </c>
      <c r="E330" s="8">
        <f t="shared" si="11"/>
        <v>0.93482670429491133</v>
      </c>
      <c r="F330" s="7">
        <f t="shared" si="10"/>
        <v>1.1382084636621299</v>
      </c>
      <c r="H330" s="9">
        <v>1.1382084636621299</v>
      </c>
    </row>
    <row r="331" spans="1:8">
      <c r="B331" s="1" t="s">
        <v>13</v>
      </c>
      <c r="C331" s="3">
        <f>RawData!C332</f>
        <v>9999</v>
      </c>
      <c r="D331" s="3">
        <f>RawData!G332</f>
        <v>90</v>
      </c>
      <c r="E331" s="8">
        <f t="shared" si="11"/>
        <v>0.90009000900090008</v>
      </c>
      <c r="F331" s="7">
        <f t="shared" si="10"/>
        <v>0.91598737948755504</v>
      </c>
      <c r="H331" s="9">
        <v>0.91598737948755504</v>
      </c>
    </row>
    <row r="332" spans="1:8">
      <c r="B332" s="1" t="s">
        <v>14</v>
      </c>
      <c r="C332" s="3">
        <f>RawData!C333</f>
        <v>10004</v>
      </c>
      <c r="D332" s="3">
        <f>RawData!G333</f>
        <v>88</v>
      </c>
      <c r="E332" s="8">
        <f t="shared" si="11"/>
        <v>0.87964814074370257</v>
      </c>
      <c r="F332" s="7">
        <f t="shared" si="10"/>
        <v>0.837919616709218</v>
      </c>
      <c r="H332" s="9">
        <v>0.837919616709218</v>
      </c>
    </row>
    <row r="333" spans="1:8">
      <c r="B333" s="1" t="s">
        <v>15</v>
      </c>
      <c r="C333" s="3">
        <f>RawData!C334</f>
        <v>9606</v>
      </c>
      <c r="D333" s="3">
        <f>RawData!G334</f>
        <v>115</v>
      </c>
      <c r="E333" s="8">
        <f t="shared" si="11"/>
        <v>1.1971684363939206</v>
      </c>
      <c r="F333" s="7">
        <f t="shared" si="10"/>
        <v>1.15856302272184</v>
      </c>
      <c r="H333" s="9">
        <v>1.15856302272184</v>
      </c>
    </row>
    <row r="334" spans="1:8">
      <c r="B334" s="1" t="s">
        <v>16</v>
      </c>
      <c r="C334" s="3">
        <f>RawData!C335</f>
        <v>9261</v>
      </c>
      <c r="D334" s="3">
        <f>RawData!G335</f>
        <v>103</v>
      </c>
      <c r="E334" s="8">
        <f t="shared" si="11"/>
        <v>1.1121909081092756</v>
      </c>
      <c r="F334" s="7">
        <f t="shared" si="10"/>
        <v>1.0441651284325999</v>
      </c>
      <c r="H334" s="9">
        <v>1.0441651284325999</v>
      </c>
    </row>
    <row r="335" spans="1:8">
      <c r="B335" s="1" t="s">
        <v>17</v>
      </c>
      <c r="C335" s="3">
        <f>RawData!C336</f>
        <v>9873</v>
      </c>
      <c r="D335" s="3">
        <f>RawData!G336</f>
        <v>151</v>
      </c>
      <c r="E335" s="8">
        <f t="shared" si="11"/>
        <v>1.5294236807454673</v>
      </c>
      <c r="F335" s="7">
        <f t="shared" si="10"/>
        <v>1.28309137884029</v>
      </c>
      <c r="H335" s="9">
        <v>1.28309137884029</v>
      </c>
    </row>
    <row r="336" spans="1:8">
      <c r="B336" s="1" t="s">
        <v>18</v>
      </c>
      <c r="C336" s="3">
        <f>RawData!C337</f>
        <v>9149</v>
      </c>
      <c r="D336" s="3">
        <f>RawData!G337</f>
        <v>102</v>
      </c>
      <c r="E336" s="8">
        <f t="shared" si="11"/>
        <v>1.1148759427259811</v>
      </c>
      <c r="F336" s="7">
        <f t="shared" si="10"/>
        <v>1.0560879675781101</v>
      </c>
      <c r="H336" s="9">
        <v>1.0560879675781101</v>
      </c>
    </row>
    <row r="337" spans="1:8">
      <c r="B337" s="1" t="s">
        <v>19</v>
      </c>
      <c r="C337" s="3">
        <f>RawData!C338</f>
        <v>9154</v>
      </c>
      <c r="D337" s="3">
        <f>RawData!G338</f>
        <v>101</v>
      </c>
      <c r="E337" s="8">
        <f t="shared" si="11"/>
        <v>1.1033428009613284</v>
      </c>
      <c r="F337" s="7">
        <f t="shared" si="10"/>
        <v>1.04254026361792</v>
      </c>
      <c r="H337" s="9">
        <v>1.04254026361792</v>
      </c>
    </row>
    <row r="338" spans="1:8">
      <c r="A338" s="1">
        <v>2015</v>
      </c>
      <c r="B338" s="1" t="s">
        <v>8</v>
      </c>
      <c r="C338" s="3">
        <f>RawData!C339</f>
        <v>9119</v>
      </c>
      <c r="D338" s="3">
        <f>RawData!G339</f>
        <v>115</v>
      </c>
      <c r="E338" s="8">
        <f t="shared" si="11"/>
        <v>1.2611031911393793</v>
      </c>
      <c r="F338" s="7">
        <f t="shared" si="10"/>
        <v>1.09120049035794</v>
      </c>
      <c r="H338" s="9">
        <v>1.09120049035794</v>
      </c>
    </row>
    <row r="339" spans="1:8">
      <c r="B339" s="1" t="s">
        <v>9</v>
      </c>
      <c r="C339" s="3">
        <f>RawData!C340</f>
        <v>9411</v>
      </c>
      <c r="D339" s="3">
        <f>RawData!G340</f>
        <v>78</v>
      </c>
      <c r="E339" s="8">
        <f t="shared" si="11"/>
        <v>0.82881734140898955</v>
      </c>
      <c r="F339" s="7">
        <f t="shared" si="10"/>
        <v>0.99740552165804197</v>
      </c>
      <c r="H339" s="9">
        <v>0.99740552165804197</v>
      </c>
    </row>
    <row r="340" spans="1:8">
      <c r="B340" s="1" t="s">
        <v>10</v>
      </c>
      <c r="C340" s="3">
        <f>RawData!C341</f>
        <v>11028</v>
      </c>
      <c r="D340" s="3">
        <f>RawData!G341</f>
        <v>97</v>
      </c>
      <c r="E340" s="8">
        <f t="shared" si="11"/>
        <v>0.87957925281102645</v>
      </c>
      <c r="F340" s="7">
        <f t="shared" si="10"/>
        <v>1.0532744867858499</v>
      </c>
      <c r="H340" s="9">
        <v>1.0532744867858499</v>
      </c>
    </row>
    <row r="341" spans="1:8">
      <c r="B341" s="1" t="s">
        <v>11</v>
      </c>
      <c r="C341" s="3">
        <f>RawData!C342</f>
        <v>10198</v>
      </c>
      <c r="D341" s="3">
        <f>RawData!G342</f>
        <v>101</v>
      </c>
      <c r="E341" s="8">
        <f t="shared" si="11"/>
        <v>0.99039027260247103</v>
      </c>
      <c r="F341" s="7">
        <f t="shared" si="10"/>
        <v>1.0702357172148</v>
      </c>
      <c r="H341" s="9">
        <v>1.0702357172148</v>
      </c>
    </row>
    <row r="342" spans="1:8">
      <c r="B342" s="1" t="s">
        <v>12</v>
      </c>
      <c r="C342" s="3">
        <f>RawData!C343</f>
        <v>11067</v>
      </c>
      <c r="D342" s="3">
        <f>RawData!G343</f>
        <v>104</v>
      </c>
      <c r="E342" s="8">
        <f t="shared" si="11"/>
        <v>0.93973073100207827</v>
      </c>
      <c r="F342" s="7">
        <f t="shared" si="10"/>
        <v>1.1507272042918899</v>
      </c>
      <c r="H342" s="9">
        <v>1.1507272042918899</v>
      </c>
    </row>
    <row r="343" spans="1:8">
      <c r="B343" s="1" t="s">
        <v>13</v>
      </c>
      <c r="C343" s="3">
        <f>RawData!C344</f>
        <v>10034</v>
      </c>
      <c r="D343" s="3">
        <f>RawData!G344</f>
        <v>117</v>
      </c>
      <c r="E343" s="8">
        <f t="shared" si="11"/>
        <v>1.1660354793701415</v>
      </c>
      <c r="F343" s="7">
        <f t="shared" si="10"/>
        <v>1.1682406711868201</v>
      </c>
      <c r="H343" s="9">
        <v>1.1682406711868201</v>
      </c>
    </row>
    <row r="344" spans="1:8">
      <c r="B344" s="1" t="s">
        <v>14</v>
      </c>
      <c r="C344" s="3">
        <f>RawData!C345</f>
        <v>9672</v>
      </c>
      <c r="D344" s="3">
        <f>RawData!G345</f>
        <v>143</v>
      </c>
      <c r="E344" s="8">
        <f t="shared" si="11"/>
        <v>1.478494623655914</v>
      </c>
      <c r="F344" s="7">
        <f t="shared" si="10"/>
        <v>1.42259300227883</v>
      </c>
      <c r="H344" s="9">
        <v>1.42259300227883</v>
      </c>
    </row>
    <row r="345" spans="1:8">
      <c r="B345" s="1" t="s">
        <v>15</v>
      </c>
      <c r="C345" s="3">
        <f>RawData!C346</f>
        <v>9336</v>
      </c>
      <c r="D345" s="3">
        <f>RawData!G346</f>
        <v>143</v>
      </c>
      <c r="E345" s="8">
        <f t="shared" si="11"/>
        <v>1.5317052270779776</v>
      </c>
      <c r="F345" s="7">
        <f t="shared" si="10"/>
        <v>1.4938783161901501</v>
      </c>
      <c r="H345" s="9">
        <v>1.4938783161901501</v>
      </c>
    </row>
    <row r="346" spans="1:8">
      <c r="B346" s="1" t="s">
        <v>16</v>
      </c>
      <c r="C346" s="3">
        <f>RawData!C347</f>
        <v>9037</v>
      </c>
      <c r="D346" s="3">
        <f>RawData!G347</f>
        <v>173</v>
      </c>
      <c r="E346" s="8">
        <f t="shared" si="11"/>
        <v>1.9143521080004426</v>
      </c>
      <c r="F346" s="7">
        <f t="shared" si="10"/>
        <v>1.85165109526864</v>
      </c>
      <c r="H346" s="9">
        <v>1.85165109526864</v>
      </c>
    </row>
    <row r="347" spans="1:8">
      <c r="B347" s="1" t="s">
        <v>17</v>
      </c>
      <c r="C347" s="3">
        <f>RawData!C348</f>
        <v>9904</v>
      </c>
      <c r="D347" s="3">
        <f>RawData!G348</f>
        <v>159</v>
      </c>
      <c r="E347" s="8">
        <f t="shared" si="11"/>
        <v>1.6054119547657513</v>
      </c>
      <c r="F347" s="7">
        <f t="shared" si="10"/>
        <v>1.32789484726285</v>
      </c>
      <c r="H347" s="9">
        <v>1.32789484726285</v>
      </c>
    </row>
    <row r="348" spans="1:8">
      <c r="B348" s="1" t="s">
        <v>18</v>
      </c>
      <c r="C348" s="3">
        <f>RawData!C349</f>
        <v>9008</v>
      </c>
      <c r="D348" s="3">
        <f>RawData!G349</f>
        <v>124</v>
      </c>
      <c r="E348" s="8">
        <f t="shared" si="11"/>
        <v>1.3765541740674956</v>
      </c>
      <c r="F348" s="7">
        <f t="shared" si="10"/>
        <v>1.3012427223524301</v>
      </c>
      <c r="H348" s="9">
        <v>1.3012427223524301</v>
      </c>
    </row>
    <row r="349" spans="1:8">
      <c r="B349" s="1" t="s">
        <v>19</v>
      </c>
      <c r="C349" s="3">
        <f>RawData!C350</f>
        <v>9124</v>
      </c>
      <c r="D349" s="3">
        <f>RawData!G350</f>
        <v>120</v>
      </c>
      <c r="E349" s="8">
        <f t="shared" si="11"/>
        <v>1.31521262604121</v>
      </c>
      <c r="F349" s="7">
        <f t="shared" si="10"/>
        <v>1.23692679771167</v>
      </c>
      <c r="H349" s="9">
        <v>1.23692679771167</v>
      </c>
    </row>
    <row r="350" spans="1:8">
      <c r="A350" s="1">
        <v>2016</v>
      </c>
      <c r="B350" s="1" t="s">
        <v>8</v>
      </c>
      <c r="C350" s="3">
        <f>RawData!C351</f>
        <v>9123</v>
      </c>
      <c r="D350" s="3">
        <f>RawData!G351</f>
        <v>176</v>
      </c>
      <c r="E350" s="8">
        <f t="shared" si="11"/>
        <v>1.9291899594431658</v>
      </c>
      <c r="F350" s="7">
        <f t="shared" si="10"/>
        <v>1.6498724389263499</v>
      </c>
      <c r="H350" s="9">
        <v>1.6498724389263499</v>
      </c>
    </row>
    <row r="351" spans="1:8">
      <c r="B351" s="1" t="s">
        <v>9</v>
      </c>
      <c r="C351" s="3">
        <f>RawData!C352</f>
        <v>9510</v>
      </c>
      <c r="D351" s="3">
        <f>RawData!G352</f>
        <v>205</v>
      </c>
      <c r="E351" s="8">
        <f t="shared" si="11"/>
        <v>2.1556256572029442</v>
      </c>
      <c r="F351" s="7">
        <f t="shared" si="10"/>
        <v>2.5773203252624901</v>
      </c>
      <c r="H351" s="9">
        <v>2.5773203252624901</v>
      </c>
    </row>
    <row r="352" spans="1:8">
      <c r="B352" s="1" t="s">
        <v>10</v>
      </c>
      <c r="C352" s="3">
        <f>RawData!C353</f>
        <v>11307</v>
      </c>
      <c r="D352" s="3">
        <f>RawData!G353</f>
        <v>177</v>
      </c>
      <c r="E352" s="8">
        <f t="shared" si="11"/>
        <v>1.5654019633855134</v>
      </c>
      <c r="F352" s="7">
        <f t="shared" si="10"/>
        <v>1.84434361793706</v>
      </c>
      <c r="H352" s="9">
        <v>1.84434361793706</v>
      </c>
    </row>
    <row r="353" spans="1:8">
      <c r="B353" s="1" t="s">
        <v>11</v>
      </c>
      <c r="C353" s="3">
        <f>RawData!C354</f>
        <v>9786</v>
      </c>
      <c r="D353" s="3">
        <f>RawData!G354</f>
        <v>148</v>
      </c>
      <c r="E353" s="8">
        <f t="shared" si="11"/>
        <v>1.5123646024933579</v>
      </c>
      <c r="F353" s="7">
        <f t="shared" si="10"/>
        <v>1.65499807946991</v>
      </c>
      <c r="H353" s="9">
        <v>1.65499807946991</v>
      </c>
    </row>
    <row r="354" spans="1:8">
      <c r="B354" s="1" t="s">
        <v>12</v>
      </c>
      <c r="C354" s="3">
        <f>RawData!C355</f>
        <v>10455</v>
      </c>
      <c r="D354" s="3">
        <f>RawData!G355</f>
        <v>139</v>
      </c>
      <c r="E354" s="8">
        <f t="shared" si="11"/>
        <v>1.3295074127211859</v>
      </c>
      <c r="F354" s="7">
        <f t="shared" si="10"/>
        <v>1.6540742829344199</v>
      </c>
      <c r="H354" s="9">
        <v>1.6540742829344199</v>
      </c>
    </row>
    <row r="355" spans="1:8">
      <c r="B355" s="1" t="s">
        <v>13</v>
      </c>
      <c r="C355" s="3">
        <f>RawData!C356</f>
        <v>10211</v>
      </c>
      <c r="D355" s="3">
        <f>RawData!G356</f>
        <v>199</v>
      </c>
      <c r="E355" s="8">
        <f t="shared" si="11"/>
        <v>1.9488786602683379</v>
      </c>
      <c r="F355" s="7">
        <f t="shared" si="10"/>
        <v>1.9395667701314301</v>
      </c>
      <c r="H355" s="9">
        <v>1.9395667701314301</v>
      </c>
    </row>
    <row r="356" spans="1:8">
      <c r="B356" s="1" t="s">
        <v>14</v>
      </c>
      <c r="C356" s="3">
        <f>RawData!C357</f>
        <v>9371</v>
      </c>
      <c r="D356" s="3">
        <f>RawData!G357</f>
        <v>214</v>
      </c>
      <c r="E356" s="8">
        <f t="shared" si="11"/>
        <v>2.2836410201686053</v>
      </c>
      <c r="F356" s="7">
        <f t="shared" si="10"/>
        <v>2.1994722688935502</v>
      </c>
      <c r="H356" s="9">
        <v>2.1994722688935502</v>
      </c>
    </row>
    <row r="357" spans="1:8">
      <c r="B357" s="1" t="s">
        <v>15</v>
      </c>
      <c r="C357" s="3">
        <f>RawData!C358</f>
        <v>9731</v>
      </c>
      <c r="D357" s="3">
        <f>RawData!G358</f>
        <v>146</v>
      </c>
      <c r="E357" s="8">
        <f t="shared" si="11"/>
        <v>1.5003596752646182</v>
      </c>
      <c r="F357" s="7">
        <f t="shared" si="10"/>
        <v>1.4666638351238499</v>
      </c>
      <c r="H357" s="9">
        <v>1.4666638351238499</v>
      </c>
    </row>
    <row r="358" spans="1:8">
      <c r="B358" s="1" t="s">
        <v>16</v>
      </c>
      <c r="C358" s="3">
        <f>RawData!C359</f>
        <v>9175</v>
      </c>
      <c r="D358" s="3">
        <f>RawData!G359</f>
        <v>116</v>
      </c>
      <c r="E358" s="8">
        <f t="shared" si="11"/>
        <v>1.2643051771117166</v>
      </c>
      <c r="F358" s="7">
        <f t="shared" si="10"/>
        <v>1.24862034867807</v>
      </c>
      <c r="H358" s="9">
        <v>1.24862034867807</v>
      </c>
    </row>
    <row r="359" spans="1:8">
      <c r="B359" s="1" t="s">
        <v>17</v>
      </c>
      <c r="C359" s="3">
        <f>RawData!C360</f>
        <v>9266</v>
      </c>
      <c r="D359" s="3">
        <f>RawData!G360</f>
        <v>135</v>
      </c>
      <c r="E359" s="8">
        <f t="shared" si="11"/>
        <v>1.4569393481545436</v>
      </c>
      <c r="F359" s="7">
        <f t="shared" si="10"/>
        <v>1.19939678694304</v>
      </c>
      <c r="H359" s="9">
        <v>1.19939678694304</v>
      </c>
    </row>
    <row r="360" spans="1:8">
      <c r="B360" s="1" t="s">
        <v>18</v>
      </c>
      <c r="C360" s="3">
        <f>RawData!C361</f>
        <v>9188</v>
      </c>
      <c r="D360" s="3">
        <f>RawData!G361</f>
        <v>162</v>
      </c>
      <c r="E360" s="8">
        <f t="shared" si="11"/>
        <v>1.7631693513278188</v>
      </c>
      <c r="F360" s="7">
        <f t="shared" ref="F360:F392" si="12">H360</f>
        <v>1.6698580804152401</v>
      </c>
      <c r="H360" s="9">
        <v>1.6698580804152401</v>
      </c>
    </row>
    <row r="361" spans="1:8">
      <c r="B361" s="1" t="s">
        <v>19</v>
      </c>
      <c r="C361" s="3">
        <f>RawData!C362</f>
        <v>9134</v>
      </c>
      <c r="D361" s="3">
        <f>RawData!G362</f>
        <v>162</v>
      </c>
      <c r="E361" s="8">
        <f t="shared" si="11"/>
        <v>1.77359316838187</v>
      </c>
      <c r="F361" s="7">
        <f t="shared" si="12"/>
        <v>1.6614684931967501</v>
      </c>
      <c r="H361" s="9">
        <v>1.6614684931967501</v>
      </c>
    </row>
    <row r="362" spans="1:8">
      <c r="A362" s="1">
        <v>2017</v>
      </c>
      <c r="B362" s="1" t="s">
        <v>8</v>
      </c>
      <c r="C362" s="3">
        <f>RawData!C363</f>
        <v>8769</v>
      </c>
      <c r="D362" s="3">
        <f>RawData!G363</f>
        <v>169</v>
      </c>
      <c r="E362" s="8">
        <f t="shared" si="11"/>
        <v>1.9272436993955981</v>
      </c>
      <c r="F362" s="7">
        <f t="shared" si="12"/>
        <v>1.636977372526</v>
      </c>
      <c r="H362" s="9">
        <v>1.636977372526</v>
      </c>
    </row>
    <row r="363" spans="1:8">
      <c r="B363" s="1" t="s">
        <v>9</v>
      </c>
      <c r="C363" s="3">
        <f>RawData!C364</f>
        <v>9514</v>
      </c>
      <c r="D363" s="3">
        <f>RawData!G364</f>
        <v>116</v>
      </c>
      <c r="E363" s="8">
        <f t="shared" si="11"/>
        <v>1.2192558335085137</v>
      </c>
      <c r="F363" s="7">
        <f t="shared" si="12"/>
        <v>1.4419303463286399</v>
      </c>
      <c r="H363" s="9">
        <v>1.4419303463286399</v>
      </c>
    </row>
    <row r="364" spans="1:8">
      <c r="B364" s="1" t="s">
        <v>10</v>
      </c>
      <c r="C364" s="3">
        <f>RawData!C365</f>
        <v>10943</v>
      </c>
      <c r="D364" s="3">
        <f>RawData!G365</f>
        <v>127</v>
      </c>
      <c r="E364" s="8">
        <f t="shared" si="11"/>
        <v>1.1605592616284381</v>
      </c>
      <c r="F364" s="7">
        <f t="shared" si="12"/>
        <v>1.3549525611186899</v>
      </c>
      <c r="H364" s="9">
        <v>1.3549525611186899</v>
      </c>
    </row>
    <row r="365" spans="1:8">
      <c r="B365" s="1" t="s">
        <v>11</v>
      </c>
      <c r="C365" s="3">
        <f>RawData!C366</f>
        <v>9506</v>
      </c>
      <c r="D365" s="3">
        <f>RawData!G366</f>
        <v>120</v>
      </c>
      <c r="E365" s="8">
        <f t="shared" si="11"/>
        <v>1.2623606143488322</v>
      </c>
      <c r="F365" s="7">
        <f t="shared" si="12"/>
        <v>1.3936789858977401</v>
      </c>
      <c r="H365" s="9">
        <v>1.3936789858977401</v>
      </c>
    </row>
    <row r="366" spans="1:8">
      <c r="B366" s="1" t="s">
        <v>12</v>
      </c>
      <c r="C366" s="3">
        <f>RawData!C367</f>
        <v>10129</v>
      </c>
      <c r="D366" s="3">
        <f>RawData!G367</f>
        <v>104</v>
      </c>
      <c r="E366" s="8">
        <f t="shared" si="11"/>
        <v>1.0267548622766314</v>
      </c>
      <c r="F366" s="7">
        <f t="shared" si="12"/>
        <v>1.28317083397817</v>
      </c>
      <c r="H366" s="9">
        <v>1.28317083397817</v>
      </c>
    </row>
    <row r="367" spans="1:8">
      <c r="B367" s="1" t="s">
        <v>13</v>
      </c>
      <c r="C367" s="3">
        <f>RawData!C368</f>
        <v>9682</v>
      </c>
      <c r="D367" s="3">
        <f>RawData!G368</f>
        <v>122</v>
      </c>
      <c r="E367" s="8">
        <f t="shared" si="11"/>
        <v>1.2600702334228464</v>
      </c>
      <c r="F367" s="7">
        <f t="shared" si="12"/>
        <v>1.2453785541011799</v>
      </c>
      <c r="H367" s="9">
        <v>1.2453785541011799</v>
      </c>
    </row>
    <row r="368" spans="1:8">
      <c r="B368" s="1" t="s">
        <v>14</v>
      </c>
      <c r="C368" s="3">
        <f>RawData!C369</f>
        <v>8952</v>
      </c>
      <c r="D368" s="3">
        <f>RawData!G369</f>
        <v>78</v>
      </c>
      <c r="E368" s="8">
        <f t="shared" si="11"/>
        <v>0.87131367292225204</v>
      </c>
      <c r="F368" s="7">
        <f t="shared" si="12"/>
        <v>0.84027590818332198</v>
      </c>
      <c r="H368" s="9">
        <v>0.84027590818332198</v>
      </c>
    </row>
    <row r="369" spans="1:8">
      <c r="B369" s="1" t="s">
        <v>15</v>
      </c>
      <c r="C369" s="3">
        <f>RawData!C370</f>
        <v>9062</v>
      </c>
      <c r="D369" s="3">
        <f>RawData!G370</f>
        <v>96</v>
      </c>
      <c r="E369" s="8">
        <f t="shared" si="11"/>
        <v>1.0593687927609798</v>
      </c>
      <c r="F369" s="7">
        <f t="shared" si="12"/>
        <v>1.0298121699330101</v>
      </c>
      <c r="H369" s="9">
        <v>1.0298121699330101</v>
      </c>
    </row>
    <row r="370" spans="1:8">
      <c r="B370" s="1" t="s">
        <v>16</v>
      </c>
      <c r="C370" s="3">
        <f>RawData!C371</f>
        <v>9025</v>
      </c>
      <c r="D370" s="3">
        <f>RawData!G371</f>
        <v>95</v>
      </c>
      <c r="E370" s="8">
        <f t="shared" si="11"/>
        <v>1.0526315789473684</v>
      </c>
      <c r="F370" s="7">
        <f t="shared" si="12"/>
        <v>1.0615488287039001</v>
      </c>
      <c r="H370" s="9">
        <v>1.0615488287039001</v>
      </c>
    </row>
    <row r="371" spans="1:8">
      <c r="B371" s="1" t="s">
        <v>17</v>
      </c>
      <c r="C371" s="3">
        <f>RawData!C372</f>
        <v>8823</v>
      </c>
      <c r="D371" s="3">
        <f>RawData!G372</f>
        <v>127</v>
      </c>
      <c r="E371" s="8">
        <f t="shared" si="11"/>
        <v>1.4394196985152441</v>
      </c>
      <c r="F371" s="7">
        <f t="shared" si="12"/>
        <v>1.19479682450307</v>
      </c>
      <c r="H371" s="9">
        <v>1.19479682450307</v>
      </c>
    </row>
    <row r="372" spans="1:8">
      <c r="B372" s="1" t="s">
        <v>18</v>
      </c>
      <c r="C372" s="3">
        <f>RawData!C373</f>
        <v>8801</v>
      </c>
      <c r="D372" s="3">
        <f>RawData!G373</f>
        <v>96</v>
      </c>
      <c r="E372" s="8">
        <f t="shared" si="11"/>
        <v>1.0907851380524942</v>
      </c>
      <c r="F372" s="7">
        <f t="shared" si="12"/>
        <v>1.03309373161606</v>
      </c>
      <c r="H372" s="9">
        <v>1.03309373161606</v>
      </c>
    </row>
    <row r="373" spans="1:8">
      <c r="B373" s="1" t="s">
        <v>19</v>
      </c>
      <c r="C373" s="3">
        <f>RawData!C374</f>
        <v>8856</v>
      </c>
      <c r="D373" s="3">
        <f>RawData!G374</f>
        <v>94</v>
      </c>
      <c r="E373" s="8">
        <f t="shared" si="11"/>
        <v>1.061427280939476</v>
      </c>
      <c r="F373" s="7">
        <f t="shared" si="12"/>
        <v>0.98739117179170999</v>
      </c>
      <c r="H373" s="9">
        <v>0.98739117179170999</v>
      </c>
    </row>
    <row r="374" spans="1:8">
      <c r="A374" s="1">
        <v>2018</v>
      </c>
      <c r="B374" s="1" t="s">
        <v>8</v>
      </c>
      <c r="C374" s="3">
        <f>RawData!C375</f>
        <v>8196</v>
      </c>
      <c r="D374" s="3">
        <f>RawData!G375</f>
        <v>85</v>
      </c>
      <c r="E374" s="8">
        <f t="shared" si="11"/>
        <v>1.0370912640312349</v>
      </c>
      <c r="F374" s="7">
        <f t="shared" si="12"/>
        <v>0.87581984356249398</v>
      </c>
      <c r="H374" s="9">
        <v>0.87581984356249398</v>
      </c>
    </row>
    <row r="375" spans="1:8">
      <c r="B375" s="1" t="s">
        <v>9</v>
      </c>
      <c r="C375" s="3">
        <f>RawData!C376</f>
        <v>8978</v>
      </c>
      <c r="D375" s="3">
        <f>RawData!G376</f>
        <v>85</v>
      </c>
      <c r="E375" s="8">
        <f t="shared" si="11"/>
        <v>0.94675874359545553</v>
      </c>
      <c r="F375" s="7">
        <f t="shared" si="12"/>
        <v>1.1083824456863001</v>
      </c>
      <c r="H375" s="9">
        <v>1.1083824456863001</v>
      </c>
    </row>
    <row r="376" spans="1:8">
      <c r="B376" s="1" t="s">
        <v>10</v>
      </c>
      <c r="C376" s="3">
        <f>RawData!C377</f>
        <v>10675</v>
      </c>
      <c r="D376" s="3">
        <f>RawData!G377</f>
        <v>104</v>
      </c>
      <c r="E376" s="8">
        <f t="shared" si="11"/>
        <v>0.97423887587822011</v>
      </c>
      <c r="F376" s="7">
        <f t="shared" si="12"/>
        <v>1.1333685385601999</v>
      </c>
      <c r="H376" s="9">
        <v>1.1333685385601999</v>
      </c>
    </row>
    <row r="377" spans="1:8">
      <c r="B377" s="1" t="s">
        <v>11</v>
      </c>
      <c r="C377" s="3">
        <f>RawData!C378</f>
        <v>8834</v>
      </c>
      <c r="D377" s="3">
        <f>RawData!G378</f>
        <v>79</v>
      </c>
      <c r="E377" s="8">
        <f t="shared" si="11"/>
        <v>0.89427213040525255</v>
      </c>
      <c r="F377" s="7">
        <f t="shared" si="12"/>
        <v>1.0002178874188801</v>
      </c>
      <c r="H377" s="9">
        <v>1.0002178874188801</v>
      </c>
    </row>
    <row r="378" spans="1:8">
      <c r="B378" s="1" t="s">
        <v>12</v>
      </c>
      <c r="C378" s="3">
        <f>RawData!C379</f>
        <v>9398</v>
      </c>
      <c r="D378" s="3">
        <f>RawData!G379</f>
        <v>90</v>
      </c>
      <c r="E378" s="8">
        <f t="shared" si="11"/>
        <v>0.95765056394977666</v>
      </c>
      <c r="F378" s="7">
        <f t="shared" si="12"/>
        <v>1.19827451958085</v>
      </c>
      <c r="H378" s="9">
        <v>1.19827451958085</v>
      </c>
    </row>
    <row r="379" spans="1:8">
      <c r="B379" s="1" t="s">
        <v>13</v>
      </c>
      <c r="C379" s="3">
        <f>RawData!C380</f>
        <v>8951</v>
      </c>
      <c r="D379" s="3">
        <f>RawData!G380</f>
        <v>118</v>
      </c>
      <c r="E379" s="8">
        <f t="shared" si="11"/>
        <v>1.3182884593900122</v>
      </c>
      <c r="F379" s="7">
        <f t="shared" si="12"/>
        <v>1.28695795418166</v>
      </c>
      <c r="H379" s="9">
        <v>1.28695795418166</v>
      </c>
    </row>
    <row r="380" spans="1:8">
      <c r="B380" s="1" t="s">
        <v>14</v>
      </c>
      <c r="C380" s="3">
        <f>RawData!C381</f>
        <v>7748</v>
      </c>
      <c r="D380" s="3">
        <f>RawData!G381</f>
        <v>92</v>
      </c>
      <c r="E380" s="8">
        <f t="shared" si="11"/>
        <v>1.1874032008260196</v>
      </c>
      <c r="F380" s="7">
        <f t="shared" si="12"/>
        <v>1.1406088812856601</v>
      </c>
      <c r="H380" s="9">
        <v>1.1406088812856601</v>
      </c>
    </row>
    <row r="381" spans="1:8">
      <c r="B381" s="1" t="s">
        <v>15</v>
      </c>
      <c r="C381" s="3">
        <f>RawData!C382</f>
        <v>8156</v>
      </c>
      <c r="D381" s="3">
        <f>RawData!G382</f>
        <v>133</v>
      </c>
      <c r="E381" s="8">
        <f t="shared" si="11"/>
        <v>1.6307013241785189</v>
      </c>
      <c r="F381" s="7">
        <f t="shared" si="12"/>
        <v>1.57852079614539</v>
      </c>
      <c r="H381" s="9">
        <v>1.57852079614539</v>
      </c>
    </row>
    <row r="382" spans="1:8">
      <c r="B382" s="1" t="s">
        <v>16</v>
      </c>
      <c r="C382" s="3">
        <f>RawData!C383</f>
        <v>7805</v>
      </c>
      <c r="D382" s="3">
        <f>RawData!G383</f>
        <v>93</v>
      </c>
      <c r="E382" s="8">
        <f t="shared" si="11"/>
        <v>1.1915438821268418</v>
      </c>
      <c r="F382" s="7">
        <f t="shared" si="12"/>
        <v>1.21506455795817</v>
      </c>
      <c r="H382" s="9">
        <v>1.21506455795817</v>
      </c>
    </row>
    <row r="383" spans="1:8">
      <c r="B383" s="1" t="s">
        <v>17</v>
      </c>
      <c r="C383" s="3">
        <f>RawData!C384</f>
        <v>8092</v>
      </c>
      <c r="D383" s="3">
        <f>RawData!G384</f>
        <v>128</v>
      </c>
      <c r="E383" s="8">
        <f t="shared" si="11"/>
        <v>1.5818091942659416</v>
      </c>
      <c r="F383" s="7">
        <f t="shared" si="12"/>
        <v>1.33736296974283</v>
      </c>
      <c r="H383" s="9">
        <v>1.33736296974283</v>
      </c>
    </row>
    <row r="384" spans="1:8">
      <c r="B384" s="1" t="s">
        <v>18</v>
      </c>
      <c r="C384" s="3">
        <f>RawData!C385</f>
        <v>8111</v>
      </c>
      <c r="D384" s="3">
        <f>RawData!G385</f>
        <v>131</v>
      </c>
      <c r="E384" s="8">
        <f t="shared" si="11"/>
        <v>1.6150906176796942</v>
      </c>
      <c r="F384" s="7">
        <f t="shared" si="12"/>
        <v>1.52654864917975</v>
      </c>
      <c r="H384" s="9">
        <v>1.52654864917975</v>
      </c>
    </row>
    <row r="385" spans="1:8">
      <c r="B385" s="1" t="s">
        <v>19</v>
      </c>
      <c r="C385" s="3">
        <f>RawData!C386</f>
        <v>7787</v>
      </c>
      <c r="D385" s="3">
        <f>RawData!G386</f>
        <v>143</v>
      </c>
      <c r="E385" s="8">
        <f t="shared" si="11"/>
        <v>1.8363939899833055</v>
      </c>
      <c r="F385" s="7">
        <f t="shared" si="12"/>
        <v>1.6969684946924299</v>
      </c>
      <c r="H385" s="9">
        <v>1.6969684946924299</v>
      </c>
    </row>
    <row r="386" spans="1:8">
      <c r="A386" s="1">
        <v>2019</v>
      </c>
      <c r="B386" s="1" t="s">
        <v>8</v>
      </c>
      <c r="C386" s="3">
        <f>RawData!C387</f>
        <v>7417</v>
      </c>
      <c r="D386" s="3">
        <f>RawData!G387</f>
        <v>147</v>
      </c>
      <c r="E386" s="8">
        <f t="shared" si="11"/>
        <v>1.9819333962518539</v>
      </c>
      <c r="F386" s="7">
        <f t="shared" si="12"/>
        <v>1.6693414768827</v>
      </c>
      <c r="H386" s="9">
        <v>1.6693414768827</v>
      </c>
    </row>
    <row r="387" spans="1:8">
      <c r="B387" s="1" t="s">
        <v>9</v>
      </c>
      <c r="C387" s="3">
        <f>RawData!C388</f>
        <v>8034</v>
      </c>
      <c r="D387" s="3">
        <f>RawData!G388</f>
        <v>106</v>
      </c>
      <c r="E387" s="8">
        <f t="shared" ref="E387:E392" si="13">D387/C387*100</f>
        <v>1.3193925815285037</v>
      </c>
      <c r="F387" s="7">
        <f t="shared" si="12"/>
        <v>1.5336330971855301</v>
      </c>
      <c r="H387" s="9">
        <v>1.5336330971855301</v>
      </c>
    </row>
    <row r="388" spans="1:8">
      <c r="B388" s="1" t="s">
        <v>10</v>
      </c>
      <c r="C388" s="3">
        <f>RawData!C389</f>
        <v>9317</v>
      </c>
      <c r="D388" s="3">
        <f>RawData!G389</f>
        <v>119</v>
      </c>
      <c r="E388" s="8">
        <f t="shared" si="13"/>
        <v>1.2772351615326822</v>
      </c>
      <c r="F388" s="7">
        <f t="shared" si="12"/>
        <v>1.4879142857766501</v>
      </c>
      <c r="H388" s="9">
        <v>1.4879142857766501</v>
      </c>
    </row>
    <row r="389" spans="1:8">
      <c r="B389" s="1" t="s">
        <v>11</v>
      </c>
      <c r="C389" s="3">
        <f>RawData!C390</f>
        <v>8154</v>
      </c>
      <c r="D389" s="3">
        <f>RawData!G390</f>
        <v>114</v>
      </c>
      <c r="E389" s="8">
        <f t="shared" si="13"/>
        <v>1.3980868285504049</v>
      </c>
      <c r="F389" s="7">
        <f t="shared" si="12"/>
        <v>1.58056208793665</v>
      </c>
      <c r="H389" s="9">
        <v>1.58056208793665</v>
      </c>
    </row>
    <row r="390" spans="1:8">
      <c r="B390" s="1" t="s">
        <v>12</v>
      </c>
      <c r="C390" s="3">
        <f>RawData!C391</f>
        <v>8880</v>
      </c>
      <c r="D390" s="3">
        <f>RawData!G391</f>
        <v>120</v>
      </c>
      <c r="E390" s="8">
        <f t="shared" si="13"/>
        <v>1.3513513513513513</v>
      </c>
      <c r="F390" s="7">
        <f t="shared" si="12"/>
        <v>1.6887655190645801</v>
      </c>
      <c r="H390" s="9">
        <v>1.6887655190645801</v>
      </c>
    </row>
    <row r="391" spans="1:8">
      <c r="B391" s="1" t="s">
        <v>13</v>
      </c>
      <c r="C391" s="3">
        <f>RawData!C392</f>
        <v>8343</v>
      </c>
      <c r="D391" s="3">
        <f>RawData!G392</f>
        <v>154</v>
      </c>
      <c r="E391" s="8">
        <f t="shared" si="13"/>
        <v>1.8458588037876065</v>
      </c>
      <c r="F391" s="7">
        <f t="shared" si="12"/>
        <v>1.77213902926015</v>
      </c>
      <c r="H391" s="9">
        <v>1.77213902926015</v>
      </c>
    </row>
    <row r="392" spans="1:8">
      <c r="B392" s="1" t="s">
        <v>14</v>
      </c>
      <c r="C392" s="3">
        <f>RawData!C393</f>
        <v>7802</v>
      </c>
      <c r="D392" s="3">
        <f>RawData!G393</f>
        <v>168</v>
      </c>
      <c r="E392" s="8">
        <f t="shared" si="13"/>
        <v>2.1532940271725201</v>
      </c>
      <c r="F392" s="7">
        <f t="shared" si="12"/>
        <v>2.05706017044617</v>
      </c>
      <c r="H392" s="9">
        <v>2.05706017044617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21</v>
      </c>
      <c r="E1" s="6" t="s">
        <v>22</v>
      </c>
      <c r="F1" s="7" t="s">
        <v>23</v>
      </c>
      <c r="G1" s="9" t="s">
        <v>30</v>
      </c>
      <c r="H1" s="9" t="s">
        <v>31</v>
      </c>
    </row>
    <row r="2" spans="1:8">
      <c r="A2" s="4">
        <v>1987</v>
      </c>
      <c r="B2" s="4" t="s">
        <v>8</v>
      </c>
      <c r="C2" s="5">
        <f>RawData!D3</f>
        <v>983</v>
      </c>
      <c r="D2" s="5">
        <f>RawData!H3</f>
        <v>2</v>
      </c>
      <c r="E2" s="6">
        <f>D2/C2*100</f>
        <v>0.20345879959308238</v>
      </c>
      <c r="F2" s="7">
        <f>G2</f>
        <v>0.18311627248394</v>
      </c>
      <c r="G2" s="9">
        <v>0.18311627248394</v>
      </c>
    </row>
    <row r="3" spans="1:8">
      <c r="B3" s="4" t="s">
        <v>9</v>
      </c>
      <c r="C3" s="5">
        <f>RawData!D4</f>
        <v>1040</v>
      </c>
      <c r="D3" s="5">
        <f>RawData!H4</f>
        <v>6</v>
      </c>
      <c r="E3" s="6">
        <f t="shared" ref="E3:E66" si="0">D3/C3*100</f>
        <v>0.57692307692307698</v>
      </c>
      <c r="F3" s="7">
        <f t="shared" ref="F3:F66" si="1">G3</f>
        <v>0.63650493574067102</v>
      </c>
      <c r="G3" s="9">
        <v>0.63650493574067102</v>
      </c>
    </row>
    <row r="4" spans="1:8">
      <c r="B4" s="4" t="s">
        <v>10</v>
      </c>
      <c r="C4" s="5">
        <f>RawData!D5</f>
        <v>1435</v>
      </c>
      <c r="D4" s="5">
        <f>RawData!H5</f>
        <v>10</v>
      </c>
      <c r="E4" s="6">
        <f t="shared" si="0"/>
        <v>0.69686411149825789</v>
      </c>
      <c r="F4" s="7">
        <f t="shared" si="1"/>
        <v>0.59525800905528603</v>
      </c>
      <c r="G4" s="9">
        <v>0.59525800905528603</v>
      </c>
    </row>
    <row r="5" spans="1:8">
      <c r="B5" s="4" t="s">
        <v>11</v>
      </c>
      <c r="C5" s="5">
        <f>RawData!D6</f>
        <v>1020</v>
      </c>
      <c r="D5" s="5">
        <f>RawData!H6</f>
        <v>3</v>
      </c>
      <c r="E5" s="6">
        <f t="shared" si="0"/>
        <v>0.29411764705882354</v>
      </c>
      <c r="F5" s="7">
        <f t="shared" si="1"/>
        <v>0.37424343880558097</v>
      </c>
      <c r="G5" s="9">
        <v>0.37424343880558097</v>
      </c>
    </row>
    <row r="6" spans="1:8">
      <c r="B6" s="4" t="s">
        <v>12</v>
      </c>
      <c r="C6" s="5">
        <f>RawData!D7</f>
        <v>1390</v>
      </c>
      <c r="D6" s="5">
        <f>RawData!H7</f>
        <v>4</v>
      </c>
      <c r="E6" s="6">
        <f t="shared" si="0"/>
        <v>0.28776978417266186</v>
      </c>
      <c r="F6" s="7">
        <f t="shared" si="1"/>
        <v>0.35798104885141202</v>
      </c>
      <c r="G6" s="9">
        <v>0.35798104885141202</v>
      </c>
    </row>
    <row r="7" spans="1:8">
      <c r="B7" s="4" t="s">
        <v>13</v>
      </c>
      <c r="C7" s="5">
        <f>RawData!D8</f>
        <v>1365</v>
      </c>
      <c r="D7" s="5">
        <f>RawData!H8</f>
        <v>10</v>
      </c>
      <c r="E7" s="6">
        <f t="shared" si="0"/>
        <v>0.73260073260073255</v>
      </c>
      <c r="F7" s="7">
        <f t="shared" si="1"/>
        <v>0.53756363078357905</v>
      </c>
      <c r="G7" s="9">
        <v>0.53756363078357905</v>
      </c>
    </row>
    <row r="8" spans="1:8">
      <c r="B8" s="4" t="s">
        <v>14</v>
      </c>
      <c r="C8" s="5">
        <f>RawData!D9</f>
        <v>1622</v>
      </c>
      <c r="D8" s="5">
        <f>RawData!H9</f>
        <v>8</v>
      </c>
      <c r="E8" s="6">
        <f t="shared" si="0"/>
        <v>0.49321824907521578</v>
      </c>
      <c r="F8" s="7">
        <f t="shared" si="1"/>
        <v>0.37273912778554302</v>
      </c>
      <c r="G8" s="9">
        <v>0.37273912778554302</v>
      </c>
    </row>
    <row r="9" spans="1:8">
      <c r="B9" s="4" t="s">
        <v>15</v>
      </c>
      <c r="C9" s="5">
        <f>RawData!D10</f>
        <v>1604</v>
      </c>
      <c r="D9" s="5">
        <f>RawData!H10</f>
        <v>3</v>
      </c>
      <c r="E9" s="6">
        <f t="shared" si="0"/>
        <v>0.18703241895261846</v>
      </c>
      <c r="F9" s="7">
        <f t="shared" si="1"/>
        <v>0.203172262286649</v>
      </c>
      <c r="G9" s="9">
        <v>0.203172262286649</v>
      </c>
    </row>
    <row r="10" spans="1:8">
      <c r="B10" s="4" t="s">
        <v>16</v>
      </c>
      <c r="C10" s="5">
        <f>RawData!D11</f>
        <v>1626</v>
      </c>
      <c r="D10" s="5">
        <f>RawData!H11</f>
        <v>4</v>
      </c>
      <c r="E10" s="6">
        <f t="shared" si="0"/>
        <v>0.24600246002460024</v>
      </c>
      <c r="F10" s="7">
        <f t="shared" si="1"/>
        <v>0.37369050909956403</v>
      </c>
      <c r="G10" s="9">
        <v>0.37369050909956403</v>
      </c>
    </row>
    <row r="11" spans="1:8">
      <c r="B11" s="4" t="s">
        <v>17</v>
      </c>
      <c r="C11" s="5">
        <f>RawData!D12</f>
        <v>1690</v>
      </c>
      <c r="D11" s="5">
        <f>RawData!H12</f>
        <v>14</v>
      </c>
      <c r="E11" s="6">
        <f t="shared" si="0"/>
        <v>0.82840236686390534</v>
      </c>
      <c r="F11" s="7">
        <f t="shared" si="1"/>
        <v>0.71969672286655995</v>
      </c>
      <c r="G11" s="9">
        <v>0.71969672286655995</v>
      </c>
    </row>
    <row r="12" spans="1:8">
      <c r="B12" s="4" t="s">
        <v>18</v>
      </c>
      <c r="C12" s="5">
        <f>RawData!D13</f>
        <v>1660</v>
      </c>
      <c r="D12" s="5">
        <f>RawData!H13</f>
        <v>11</v>
      </c>
      <c r="E12" s="6">
        <f t="shared" si="0"/>
        <v>0.66265060240963858</v>
      </c>
      <c r="F12" s="7">
        <f t="shared" si="1"/>
        <v>0.73574082236618299</v>
      </c>
      <c r="G12" s="9">
        <v>0.73574082236618299</v>
      </c>
    </row>
    <row r="13" spans="1:8">
      <c r="B13" s="4" t="s">
        <v>19</v>
      </c>
      <c r="C13" s="5">
        <f>RawData!D14</f>
        <v>1690</v>
      </c>
      <c r="D13" s="5">
        <f>RawData!H14</f>
        <v>17</v>
      </c>
      <c r="E13" s="6">
        <f t="shared" si="0"/>
        <v>1.0059171597633136</v>
      </c>
      <c r="F13" s="7">
        <f t="shared" si="1"/>
        <v>1.1221458049125499</v>
      </c>
      <c r="G13" s="9">
        <v>1.1221458049125499</v>
      </c>
    </row>
    <row r="14" spans="1:8">
      <c r="A14" s="4">
        <v>1988</v>
      </c>
      <c r="B14" s="4" t="s">
        <v>8</v>
      </c>
      <c r="C14" s="5">
        <f>RawData!D15</f>
        <v>1774</v>
      </c>
      <c r="D14" s="5">
        <f>RawData!H15</f>
        <v>9</v>
      </c>
      <c r="E14" s="6">
        <f t="shared" si="0"/>
        <v>0.50732807215332576</v>
      </c>
      <c r="F14" s="7">
        <f t="shared" si="1"/>
        <v>0.45285844434782102</v>
      </c>
      <c r="G14" s="9">
        <v>0.45285844434782102</v>
      </c>
    </row>
    <row r="15" spans="1:8">
      <c r="B15" s="4" t="s">
        <v>9</v>
      </c>
      <c r="C15" s="5">
        <f>RawData!D16</f>
        <v>1775</v>
      </c>
      <c r="D15" s="5">
        <f>RawData!H16</f>
        <v>7</v>
      </c>
      <c r="E15" s="6">
        <f t="shared" si="0"/>
        <v>0.39436619718309857</v>
      </c>
      <c r="F15" s="7">
        <f t="shared" si="1"/>
        <v>0.426243281610792</v>
      </c>
      <c r="G15" s="9">
        <v>0.426243281610792</v>
      </c>
    </row>
    <row r="16" spans="1:8">
      <c r="B16" s="4" t="s">
        <v>10</v>
      </c>
      <c r="C16" s="5">
        <f>RawData!D17</f>
        <v>1987</v>
      </c>
      <c r="D16" s="5">
        <f>RawData!H17</f>
        <v>6</v>
      </c>
      <c r="E16" s="6">
        <f t="shared" si="0"/>
        <v>0.30196275792652238</v>
      </c>
      <c r="F16" s="7">
        <f t="shared" si="1"/>
        <v>0.26123617374661801</v>
      </c>
      <c r="G16" s="9">
        <v>0.26123617374661801</v>
      </c>
    </row>
    <row r="17" spans="1:7">
      <c r="B17" s="4" t="s">
        <v>11</v>
      </c>
      <c r="C17" s="5">
        <f>RawData!D18</f>
        <v>1938</v>
      </c>
      <c r="D17" s="5">
        <f>RawData!H18</f>
        <v>5</v>
      </c>
      <c r="E17" s="6">
        <f t="shared" si="0"/>
        <v>0.25799793601651189</v>
      </c>
      <c r="F17" s="7">
        <f t="shared" si="1"/>
        <v>0.31452746714914398</v>
      </c>
      <c r="G17" s="9">
        <v>0.31452746714914398</v>
      </c>
    </row>
    <row r="18" spans="1:7">
      <c r="B18" s="4" t="s">
        <v>12</v>
      </c>
      <c r="C18" s="5">
        <f>RawData!D19</f>
        <v>2109</v>
      </c>
      <c r="D18" s="5">
        <f>RawData!H19</f>
        <v>2</v>
      </c>
      <c r="E18" s="6">
        <f t="shared" si="0"/>
        <v>9.4831673779042197E-2</v>
      </c>
      <c r="F18" s="7">
        <f t="shared" si="1"/>
        <v>0.116309817272355</v>
      </c>
      <c r="G18" s="9">
        <v>0.116309817272355</v>
      </c>
    </row>
    <row r="19" spans="1:7">
      <c r="B19" s="4" t="s">
        <v>13</v>
      </c>
      <c r="C19" s="5">
        <f>RawData!D20</f>
        <v>2170</v>
      </c>
      <c r="D19" s="5">
        <f>RawData!H20</f>
        <v>15</v>
      </c>
      <c r="E19" s="6">
        <f t="shared" si="0"/>
        <v>0.69124423963133641</v>
      </c>
      <c r="F19" s="7">
        <f t="shared" si="1"/>
        <v>0.53449938672768404</v>
      </c>
      <c r="G19" s="9">
        <v>0.53449938672768404</v>
      </c>
    </row>
    <row r="20" spans="1:7">
      <c r="B20" s="4" t="s">
        <v>14</v>
      </c>
      <c r="C20" s="5">
        <f>RawData!D21</f>
        <v>1762</v>
      </c>
      <c r="D20" s="5">
        <f>RawData!H21</f>
        <v>11</v>
      </c>
      <c r="E20" s="6">
        <f t="shared" si="0"/>
        <v>0.62429057888762762</v>
      </c>
      <c r="F20" s="7">
        <f t="shared" si="1"/>
        <v>0.48803673979778101</v>
      </c>
      <c r="G20" s="9">
        <v>0.48803673979778101</v>
      </c>
    </row>
    <row r="21" spans="1:7">
      <c r="B21" s="4" t="s">
        <v>15</v>
      </c>
      <c r="C21" s="5">
        <f>RawData!D22</f>
        <v>1807</v>
      </c>
      <c r="D21" s="5">
        <f>RawData!H22</f>
        <v>8</v>
      </c>
      <c r="E21" s="6">
        <f t="shared" si="0"/>
        <v>0.44272274488101826</v>
      </c>
      <c r="F21" s="7">
        <f t="shared" si="1"/>
        <v>0.47479338459130099</v>
      </c>
      <c r="G21" s="9">
        <v>0.47479338459130099</v>
      </c>
    </row>
    <row r="22" spans="1:7">
      <c r="B22" s="4" t="s">
        <v>16</v>
      </c>
      <c r="C22" s="5">
        <f>RawData!D23</f>
        <v>1690</v>
      </c>
      <c r="D22" s="5">
        <f>RawData!H23</f>
        <v>3</v>
      </c>
      <c r="E22" s="6">
        <f t="shared" si="0"/>
        <v>0.17751479289940827</v>
      </c>
      <c r="F22" s="7">
        <f t="shared" si="1"/>
        <v>0.25690168916874501</v>
      </c>
      <c r="G22" s="9">
        <v>0.25690168916874501</v>
      </c>
    </row>
    <row r="23" spans="1:7">
      <c r="B23" s="4" t="s">
        <v>17</v>
      </c>
      <c r="C23" s="5">
        <f>RawData!D24</f>
        <v>2050</v>
      </c>
      <c r="D23" s="5">
        <f>RawData!H24</f>
        <v>5</v>
      </c>
      <c r="E23" s="6">
        <f t="shared" si="0"/>
        <v>0.24390243902439024</v>
      </c>
      <c r="F23" s="7">
        <f t="shared" si="1"/>
        <v>0.208375512107077</v>
      </c>
      <c r="G23" s="9">
        <v>0.208375512107077</v>
      </c>
    </row>
    <row r="24" spans="1:7">
      <c r="B24" s="4" t="s">
        <v>18</v>
      </c>
      <c r="C24" s="5">
        <f>RawData!D25</f>
        <v>2097</v>
      </c>
      <c r="D24" s="5">
        <f>RawData!H25</f>
        <v>13</v>
      </c>
      <c r="E24" s="6">
        <f t="shared" si="0"/>
        <v>0.61993323795898903</v>
      </c>
      <c r="F24" s="7">
        <f t="shared" si="1"/>
        <v>0.70300387366251305</v>
      </c>
      <c r="G24" s="9">
        <v>0.70300387366251305</v>
      </c>
    </row>
    <row r="25" spans="1:7">
      <c r="B25" s="4" t="s">
        <v>19</v>
      </c>
      <c r="C25" s="5">
        <f>RawData!D26</f>
        <v>2203</v>
      </c>
      <c r="D25" s="5">
        <f>RawData!H26</f>
        <v>7</v>
      </c>
      <c r="E25" s="6">
        <f t="shared" si="0"/>
        <v>0.31774852473899229</v>
      </c>
      <c r="F25" s="7">
        <f t="shared" si="1"/>
        <v>0.34318849700840598</v>
      </c>
      <c r="G25" s="9">
        <v>0.34318849700840598</v>
      </c>
    </row>
    <row r="26" spans="1:7">
      <c r="A26" s="4">
        <v>1989</v>
      </c>
      <c r="B26" s="4" t="s">
        <v>8</v>
      </c>
      <c r="C26" s="5">
        <f>RawData!D27</f>
        <v>2004</v>
      </c>
      <c r="D26" s="5">
        <f>RawData!H27</f>
        <v>11</v>
      </c>
      <c r="E26" s="6">
        <f t="shared" si="0"/>
        <v>0.54890219560878251</v>
      </c>
      <c r="F26" s="7">
        <f t="shared" si="1"/>
        <v>0.47213442829438401</v>
      </c>
      <c r="G26" s="9">
        <v>0.47213442829438401</v>
      </c>
    </row>
    <row r="27" spans="1:7">
      <c r="B27" s="4" t="s">
        <v>9</v>
      </c>
      <c r="C27" s="5">
        <f>RawData!D28</f>
        <v>1889</v>
      </c>
      <c r="D27" s="5">
        <f>RawData!H28</f>
        <v>5</v>
      </c>
      <c r="E27" s="6">
        <f t="shared" si="0"/>
        <v>0.26469031233456858</v>
      </c>
      <c r="F27" s="7">
        <f t="shared" si="1"/>
        <v>0.28622441766314</v>
      </c>
      <c r="G27" s="9">
        <v>0.28622441766314</v>
      </c>
    </row>
    <row r="28" spans="1:7">
      <c r="B28" s="4" t="s">
        <v>10</v>
      </c>
      <c r="C28" s="5">
        <f>RawData!D29</f>
        <v>1938</v>
      </c>
      <c r="D28" s="5">
        <f>RawData!H29</f>
        <v>13</v>
      </c>
      <c r="E28" s="6">
        <f t="shared" si="0"/>
        <v>0.67079463364293079</v>
      </c>
      <c r="F28" s="7">
        <f t="shared" si="1"/>
        <v>0.60533081229132502</v>
      </c>
      <c r="G28" s="9">
        <v>0.60533081229132502</v>
      </c>
    </row>
    <row r="29" spans="1:7">
      <c r="B29" s="4" t="s">
        <v>11</v>
      </c>
      <c r="C29" s="5">
        <f>RawData!D30</f>
        <v>2046</v>
      </c>
      <c r="D29" s="5">
        <f>RawData!H30</f>
        <v>15</v>
      </c>
      <c r="E29" s="6">
        <f t="shared" si="0"/>
        <v>0.73313782991202348</v>
      </c>
      <c r="F29" s="7">
        <f t="shared" si="1"/>
        <v>0.852316076947081</v>
      </c>
      <c r="G29" s="9">
        <v>0.852316076947081</v>
      </c>
    </row>
    <row r="30" spans="1:7">
      <c r="B30" s="4" t="s">
        <v>12</v>
      </c>
      <c r="C30" s="5">
        <f>RawData!D31</f>
        <v>2184</v>
      </c>
      <c r="D30" s="5">
        <f>RawData!H31</f>
        <v>8</v>
      </c>
      <c r="E30" s="6">
        <f t="shared" si="0"/>
        <v>0.36630036630036628</v>
      </c>
      <c r="F30" s="7">
        <f t="shared" si="1"/>
        <v>0.435702723428814</v>
      </c>
      <c r="G30" s="9">
        <v>0.435702723428814</v>
      </c>
    </row>
    <row r="31" spans="1:7">
      <c r="B31" s="4" t="s">
        <v>13</v>
      </c>
      <c r="C31" s="5">
        <f>RawData!D32</f>
        <v>2077</v>
      </c>
      <c r="D31" s="5">
        <f>RawData!H32</f>
        <v>13</v>
      </c>
      <c r="E31" s="6">
        <f t="shared" si="0"/>
        <v>0.62590274434280213</v>
      </c>
      <c r="F31" s="7">
        <f t="shared" si="1"/>
        <v>0.53590940415522303</v>
      </c>
      <c r="G31" s="9">
        <v>0.53590940415522303</v>
      </c>
    </row>
    <row r="32" spans="1:7">
      <c r="B32" s="4" t="s">
        <v>14</v>
      </c>
      <c r="C32" s="5">
        <f>RawData!D33</f>
        <v>2118</v>
      </c>
      <c r="D32" s="5">
        <f>RawData!H33</f>
        <v>20</v>
      </c>
      <c r="E32" s="6">
        <f t="shared" si="0"/>
        <v>0.94428706326723322</v>
      </c>
      <c r="F32" s="7">
        <f t="shared" si="1"/>
        <v>0.76497604157549004</v>
      </c>
      <c r="G32" s="9">
        <v>0.76497604157549004</v>
      </c>
    </row>
    <row r="33" spans="1:7">
      <c r="B33" s="4" t="s">
        <v>15</v>
      </c>
      <c r="C33" s="5">
        <f>RawData!D34</f>
        <v>2120</v>
      </c>
      <c r="D33" s="5">
        <f>RawData!H34</f>
        <v>14</v>
      </c>
      <c r="E33" s="6">
        <f t="shared" si="0"/>
        <v>0.66037735849056611</v>
      </c>
      <c r="F33" s="7">
        <f t="shared" si="1"/>
        <v>0.67939161591223896</v>
      </c>
      <c r="G33" s="9">
        <v>0.67939161591223896</v>
      </c>
    </row>
    <row r="34" spans="1:7">
      <c r="B34" s="4" t="s">
        <v>16</v>
      </c>
      <c r="C34" s="5">
        <f>RawData!D35</f>
        <v>2270</v>
      </c>
      <c r="D34" s="5">
        <f>RawData!H35</f>
        <v>13</v>
      </c>
      <c r="E34" s="6">
        <f t="shared" si="0"/>
        <v>0.57268722466960353</v>
      </c>
      <c r="F34" s="7">
        <f t="shared" si="1"/>
        <v>0.762685058178173</v>
      </c>
      <c r="G34" s="9">
        <v>0.762685058178173</v>
      </c>
    </row>
    <row r="35" spans="1:7">
      <c r="B35" s="4" t="s">
        <v>17</v>
      </c>
      <c r="C35" s="5">
        <f>RawData!D36</f>
        <v>2365</v>
      </c>
      <c r="D35" s="5">
        <f>RawData!H36</f>
        <v>16</v>
      </c>
      <c r="E35" s="6">
        <f t="shared" si="0"/>
        <v>0.67653276955602537</v>
      </c>
      <c r="F35" s="7">
        <f t="shared" si="1"/>
        <v>0.577519703466152</v>
      </c>
      <c r="G35" s="9">
        <v>0.577519703466152</v>
      </c>
    </row>
    <row r="36" spans="1:7">
      <c r="B36" s="4" t="s">
        <v>18</v>
      </c>
      <c r="C36" s="5">
        <f>RawData!D37</f>
        <v>2700</v>
      </c>
      <c r="D36" s="5">
        <f>RawData!H37</f>
        <v>13</v>
      </c>
      <c r="E36" s="6">
        <f t="shared" si="0"/>
        <v>0.48148148148148151</v>
      </c>
      <c r="F36" s="7">
        <f t="shared" si="1"/>
        <v>0.55321894954865802</v>
      </c>
      <c r="G36" s="9">
        <v>0.55321894954865802</v>
      </c>
    </row>
    <row r="37" spans="1:7">
      <c r="B37" s="4" t="s">
        <v>19</v>
      </c>
      <c r="C37" s="5">
        <f>RawData!D38</f>
        <v>3364</v>
      </c>
      <c r="D37" s="5">
        <f>RawData!H38</f>
        <v>15</v>
      </c>
      <c r="E37" s="6">
        <f t="shared" si="0"/>
        <v>0.44589774078478001</v>
      </c>
      <c r="F37" s="7">
        <f t="shared" si="1"/>
        <v>0.46559673549070901</v>
      </c>
      <c r="G37" s="9">
        <v>0.46559673549070901</v>
      </c>
    </row>
    <row r="38" spans="1:7">
      <c r="A38" s="4">
        <v>1990</v>
      </c>
      <c r="B38" s="4" t="s">
        <v>8</v>
      </c>
      <c r="C38" s="5">
        <f>RawData!D39</f>
        <v>3176</v>
      </c>
      <c r="D38" s="5">
        <f>RawData!H39</f>
        <v>26</v>
      </c>
      <c r="E38" s="6">
        <f t="shared" si="0"/>
        <v>0.81863979848866497</v>
      </c>
      <c r="F38" s="7">
        <f t="shared" si="1"/>
        <v>0.68345610784588595</v>
      </c>
      <c r="G38" s="9">
        <v>0.68345610784588595</v>
      </c>
    </row>
    <row r="39" spans="1:7">
      <c r="B39" s="4" t="s">
        <v>9</v>
      </c>
      <c r="C39" s="5">
        <f>RawData!D40</f>
        <v>3324</v>
      </c>
      <c r="D39" s="5">
        <f>RawData!H40</f>
        <v>29</v>
      </c>
      <c r="E39" s="6">
        <f t="shared" si="0"/>
        <v>0.87244283995186522</v>
      </c>
      <c r="F39" s="7">
        <f t="shared" si="1"/>
        <v>0.95075739185854502</v>
      </c>
      <c r="G39" s="9">
        <v>0.95075739185854502</v>
      </c>
    </row>
    <row r="40" spans="1:7">
      <c r="B40" s="4" t="s">
        <v>10</v>
      </c>
      <c r="C40" s="5">
        <f>RawData!D41</f>
        <v>3618</v>
      </c>
      <c r="D40" s="5">
        <f>RawData!H41</f>
        <v>32</v>
      </c>
      <c r="E40" s="6">
        <f t="shared" si="0"/>
        <v>0.88446655610834712</v>
      </c>
      <c r="F40" s="7">
        <f t="shared" si="1"/>
        <v>0.82664718962163797</v>
      </c>
      <c r="G40" s="9">
        <v>0.82664718962163797</v>
      </c>
    </row>
    <row r="41" spans="1:7">
      <c r="B41" s="4" t="s">
        <v>11</v>
      </c>
      <c r="C41" s="5">
        <f>RawData!D42</f>
        <v>3573</v>
      </c>
      <c r="D41" s="5">
        <f>RawData!H42</f>
        <v>23</v>
      </c>
      <c r="E41" s="6">
        <f t="shared" si="0"/>
        <v>0.64371676462356564</v>
      </c>
      <c r="F41" s="7">
        <f t="shared" si="1"/>
        <v>0.702438046148123</v>
      </c>
      <c r="G41" s="9">
        <v>0.702438046148123</v>
      </c>
    </row>
    <row r="42" spans="1:7">
      <c r="B42" s="4" t="s">
        <v>12</v>
      </c>
      <c r="C42" s="5">
        <f>RawData!D43</f>
        <v>3882</v>
      </c>
      <c r="D42" s="5">
        <f>RawData!H43</f>
        <v>25</v>
      </c>
      <c r="E42" s="6">
        <f t="shared" si="0"/>
        <v>0.64399793920659454</v>
      </c>
      <c r="F42" s="7">
        <f t="shared" si="1"/>
        <v>0.76389553880458505</v>
      </c>
      <c r="G42" s="9">
        <v>0.76389553880458505</v>
      </c>
    </row>
    <row r="43" spans="1:7">
      <c r="B43" s="4" t="s">
        <v>13</v>
      </c>
      <c r="C43" s="5">
        <f>RawData!D44</f>
        <v>3847</v>
      </c>
      <c r="D43" s="5">
        <f>RawData!H44</f>
        <v>19</v>
      </c>
      <c r="E43" s="6">
        <f t="shared" si="0"/>
        <v>0.49389134390434108</v>
      </c>
      <c r="F43" s="7">
        <f t="shared" si="1"/>
        <v>0.47735006969515298</v>
      </c>
      <c r="G43" s="9">
        <v>0.47735006969515298</v>
      </c>
    </row>
    <row r="44" spans="1:7">
      <c r="B44" s="4" t="s">
        <v>14</v>
      </c>
      <c r="C44" s="5">
        <f>RawData!D45</f>
        <v>3736</v>
      </c>
      <c r="D44" s="5">
        <f>RawData!H45</f>
        <v>24</v>
      </c>
      <c r="E44" s="6">
        <f t="shared" si="0"/>
        <v>0.64239828693790146</v>
      </c>
      <c r="F44" s="7">
        <f t="shared" si="1"/>
        <v>0.54918818355608201</v>
      </c>
      <c r="G44" s="9">
        <v>0.54918818355608201</v>
      </c>
    </row>
    <row r="45" spans="1:7">
      <c r="B45" s="4" t="s">
        <v>15</v>
      </c>
      <c r="C45" s="5">
        <f>RawData!D46</f>
        <v>3872</v>
      </c>
      <c r="D45" s="5">
        <f>RawData!H46</f>
        <v>17</v>
      </c>
      <c r="E45" s="6">
        <f t="shared" si="0"/>
        <v>0.43904958677685951</v>
      </c>
      <c r="F45" s="7">
        <f t="shared" si="1"/>
        <v>0.42824431039570199</v>
      </c>
      <c r="G45" s="9">
        <v>0.42824431039570199</v>
      </c>
    </row>
    <row r="46" spans="1:7">
      <c r="B46" s="4" t="s">
        <v>16</v>
      </c>
      <c r="C46" s="5">
        <f>RawData!D47</f>
        <v>3742</v>
      </c>
      <c r="D46" s="5">
        <f>RawData!H47</f>
        <v>38</v>
      </c>
      <c r="E46" s="6">
        <f t="shared" si="0"/>
        <v>1.015499732763228</v>
      </c>
      <c r="F46" s="7">
        <f t="shared" si="1"/>
        <v>1.2356999491069101</v>
      </c>
      <c r="G46" s="9">
        <v>1.2356999491069101</v>
      </c>
    </row>
    <row r="47" spans="1:7">
      <c r="B47" s="4" t="s">
        <v>17</v>
      </c>
      <c r="C47" s="5">
        <f>RawData!D48</f>
        <v>4807</v>
      </c>
      <c r="D47" s="5">
        <f>RawData!H48</f>
        <v>53</v>
      </c>
      <c r="E47" s="6">
        <f t="shared" si="0"/>
        <v>1.1025587684626585</v>
      </c>
      <c r="F47" s="7">
        <f t="shared" si="1"/>
        <v>0.94819092364723401</v>
      </c>
      <c r="G47" s="9">
        <v>0.94819092364723401</v>
      </c>
    </row>
    <row r="48" spans="1:7">
      <c r="B48" s="4" t="s">
        <v>18</v>
      </c>
      <c r="C48" s="5">
        <f>RawData!D49</f>
        <v>4579</v>
      </c>
      <c r="D48" s="5">
        <f>RawData!H49</f>
        <v>26</v>
      </c>
      <c r="E48" s="6">
        <f t="shared" si="0"/>
        <v>0.56780956540729421</v>
      </c>
      <c r="F48" s="7">
        <f t="shared" si="1"/>
        <v>0.65423073633033801</v>
      </c>
      <c r="G48" s="9">
        <v>0.65423073633033801</v>
      </c>
    </row>
    <row r="49" spans="1:7">
      <c r="B49" s="4" t="s">
        <v>19</v>
      </c>
      <c r="C49" s="5">
        <f>RawData!D50</f>
        <v>4463</v>
      </c>
      <c r="D49" s="5">
        <f>RawData!H50</f>
        <v>38</v>
      </c>
      <c r="E49" s="6">
        <f t="shared" si="0"/>
        <v>0.85144521622227198</v>
      </c>
      <c r="F49" s="7">
        <f t="shared" si="1"/>
        <v>0.84477244301391297</v>
      </c>
      <c r="G49" s="9">
        <v>0.84477244301391297</v>
      </c>
    </row>
    <row r="50" spans="1:7">
      <c r="A50" s="4">
        <v>1991</v>
      </c>
      <c r="B50" s="4" t="s">
        <v>8</v>
      </c>
      <c r="C50" s="5">
        <f>RawData!D51</f>
        <v>4503</v>
      </c>
      <c r="D50" s="5">
        <f>RawData!H51</f>
        <v>38</v>
      </c>
      <c r="E50" s="6">
        <f t="shared" si="0"/>
        <v>0.8438818565400843</v>
      </c>
      <c r="F50" s="7">
        <f t="shared" si="1"/>
        <v>0.68742666468922098</v>
      </c>
      <c r="G50" s="9">
        <v>0.68742666468922098</v>
      </c>
    </row>
    <row r="51" spans="1:7">
      <c r="B51" s="4" t="s">
        <v>9</v>
      </c>
      <c r="C51" s="5">
        <f>RawData!D52</f>
        <v>4341</v>
      </c>
      <c r="D51" s="5">
        <f>RawData!H52</f>
        <v>28</v>
      </c>
      <c r="E51" s="6">
        <f t="shared" si="0"/>
        <v>0.64501266989173001</v>
      </c>
      <c r="F51" s="7">
        <f t="shared" si="1"/>
        <v>0.69260336016320601</v>
      </c>
      <c r="G51" s="9">
        <v>0.69260336016320601</v>
      </c>
    </row>
    <row r="52" spans="1:7">
      <c r="B52" s="4" t="s">
        <v>10</v>
      </c>
      <c r="C52" s="5">
        <f>RawData!D53</f>
        <v>4470</v>
      </c>
      <c r="D52" s="5">
        <f>RawData!H53</f>
        <v>27</v>
      </c>
      <c r="E52" s="6">
        <f t="shared" si="0"/>
        <v>0.60402684563758391</v>
      </c>
      <c r="F52" s="7">
        <f t="shared" si="1"/>
        <v>0.59439106305669298</v>
      </c>
      <c r="G52" s="9">
        <v>0.59439106305669298</v>
      </c>
    </row>
    <row r="53" spans="1:7">
      <c r="B53" s="4" t="s">
        <v>11</v>
      </c>
      <c r="C53" s="5">
        <f>RawData!D54</f>
        <v>4555</v>
      </c>
      <c r="D53" s="5">
        <f>RawData!H54</f>
        <v>36</v>
      </c>
      <c r="E53" s="6">
        <f t="shared" si="0"/>
        <v>0.79034028540065859</v>
      </c>
      <c r="F53" s="7">
        <f t="shared" si="1"/>
        <v>0.84537307494021396</v>
      </c>
      <c r="G53" s="9">
        <v>0.84537307494021396</v>
      </c>
    </row>
    <row r="54" spans="1:7">
      <c r="B54" s="4" t="s">
        <v>12</v>
      </c>
      <c r="C54" s="5">
        <f>RawData!D55</f>
        <v>4671</v>
      </c>
      <c r="D54" s="5">
        <f>RawData!H55</f>
        <v>25</v>
      </c>
      <c r="E54" s="6">
        <f t="shared" si="0"/>
        <v>0.53521729822307862</v>
      </c>
      <c r="F54" s="7">
        <f t="shared" si="1"/>
        <v>0.61970798139426997</v>
      </c>
      <c r="G54" s="9">
        <v>0.61970798139426997</v>
      </c>
    </row>
    <row r="55" spans="1:7">
      <c r="B55" s="4" t="s">
        <v>13</v>
      </c>
      <c r="C55" s="5">
        <f>RawData!D56</f>
        <v>4399</v>
      </c>
      <c r="D55" s="5">
        <f>RawData!H56</f>
        <v>14</v>
      </c>
      <c r="E55" s="6">
        <f t="shared" si="0"/>
        <v>0.31825414867015228</v>
      </c>
      <c r="F55" s="7">
        <f t="shared" si="1"/>
        <v>0.341637310734208</v>
      </c>
      <c r="G55" s="9">
        <v>0.341637310734208</v>
      </c>
    </row>
    <row r="56" spans="1:7">
      <c r="B56" s="4" t="s">
        <v>14</v>
      </c>
      <c r="C56" s="5">
        <f>RawData!D57</f>
        <v>4591</v>
      </c>
      <c r="D56" s="5">
        <f>RawData!H57</f>
        <v>25</v>
      </c>
      <c r="E56" s="6">
        <f t="shared" si="0"/>
        <v>0.54454367240252666</v>
      </c>
      <c r="F56" s="7">
        <f t="shared" si="1"/>
        <v>0.493716393336391</v>
      </c>
      <c r="G56" s="9">
        <v>0.493716393336391</v>
      </c>
    </row>
    <row r="57" spans="1:7">
      <c r="B57" s="4" t="s">
        <v>15</v>
      </c>
      <c r="C57" s="5">
        <f>RawData!D58</f>
        <v>4380</v>
      </c>
      <c r="D57" s="5">
        <f>RawData!H58</f>
        <v>37</v>
      </c>
      <c r="E57" s="6">
        <f t="shared" si="0"/>
        <v>0.84474885844748859</v>
      </c>
      <c r="F57" s="7">
        <f t="shared" si="1"/>
        <v>0.80711193479391397</v>
      </c>
      <c r="G57" s="9">
        <v>0.80711193479391397</v>
      </c>
    </row>
    <row r="58" spans="1:7">
      <c r="B58" s="4" t="s">
        <v>16</v>
      </c>
      <c r="C58" s="5">
        <f>RawData!D59</f>
        <v>4364</v>
      </c>
      <c r="D58" s="5">
        <f>RawData!H59</f>
        <v>25</v>
      </c>
      <c r="E58" s="6">
        <f t="shared" si="0"/>
        <v>0.57286892758936758</v>
      </c>
      <c r="F58" s="7">
        <f t="shared" si="1"/>
        <v>0.65571777627425598</v>
      </c>
      <c r="G58" s="9">
        <v>0.65571777627425598</v>
      </c>
    </row>
    <row r="59" spans="1:7">
      <c r="B59" s="4" t="s">
        <v>17</v>
      </c>
      <c r="C59" s="5">
        <f>RawData!D60</f>
        <v>4561</v>
      </c>
      <c r="D59" s="5">
        <f>RawData!H60</f>
        <v>31</v>
      </c>
      <c r="E59" s="6">
        <f t="shared" si="0"/>
        <v>0.67967550975663227</v>
      </c>
      <c r="F59" s="7">
        <f t="shared" si="1"/>
        <v>0.59534661589110605</v>
      </c>
      <c r="G59" s="9">
        <v>0.59534661589110605</v>
      </c>
    </row>
    <row r="60" spans="1:7">
      <c r="B60" s="4" t="s">
        <v>18</v>
      </c>
      <c r="C60" s="5">
        <f>RawData!D61</f>
        <v>4629</v>
      </c>
      <c r="D60" s="5">
        <f>RawData!H61</f>
        <v>20</v>
      </c>
      <c r="E60" s="6">
        <f t="shared" si="0"/>
        <v>0.43205875999135884</v>
      </c>
      <c r="F60" s="7">
        <f t="shared" si="1"/>
        <v>0.47269237055688401</v>
      </c>
      <c r="G60" s="9">
        <v>0.47269237055688401</v>
      </c>
    </row>
    <row r="61" spans="1:7">
      <c r="B61" s="4" t="s">
        <v>19</v>
      </c>
      <c r="C61" s="5">
        <f>RawData!D62</f>
        <v>4532</v>
      </c>
      <c r="D61" s="5">
        <f>RawData!H62</f>
        <v>29</v>
      </c>
      <c r="E61" s="6">
        <f t="shared" si="0"/>
        <v>0.6398940864960283</v>
      </c>
      <c r="F61" s="7">
        <f t="shared" si="1"/>
        <v>0.59269264450575498</v>
      </c>
      <c r="G61" s="9">
        <v>0.59269264450575498</v>
      </c>
    </row>
    <row r="62" spans="1:7">
      <c r="A62" s="4">
        <v>1992</v>
      </c>
      <c r="B62" s="4" t="s">
        <v>8</v>
      </c>
      <c r="C62" s="5">
        <f>RawData!D63</f>
        <v>4269</v>
      </c>
      <c r="D62" s="5">
        <f>RawData!H63</f>
        <v>31</v>
      </c>
      <c r="E62" s="6">
        <f t="shared" si="0"/>
        <v>0.7261653783087374</v>
      </c>
      <c r="F62" s="7">
        <f t="shared" si="1"/>
        <v>0.59505114528653502</v>
      </c>
      <c r="G62" s="9">
        <v>0.59505114528653502</v>
      </c>
    </row>
    <row r="63" spans="1:7">
      <c r="B63" s="4" t="s">
        <v>9</v>
      </c>
      <c r="C63" s="5">
        <f>RawData!D64</f>
        <v>4189</v>
      </c>
      <c r="D63" s="5">
        <f>RawData!H64</f>
        <v>18</v>
      </c>
      <c r="E63" s="6">
        <f t="shared" si="0"/>
        <v>0.42969682501790407</v>
      </c>
      <c r="F63" s="7">
        <f t="shared" si="1"/>
        <v>0.45427272706715199</v>
      </c>
      <c r="G63" s="9">
        <v>0.45427272706715199</v>
      </c>
    </row>
    <row r="64" spans="1:7">
      <c r="B64" s="4" t="s">
        <v>10</v>
      </c>
      <c r="C64" s="5">
        <f>RawData!D65</f>
        <v>4542</v>
      </c>
      <c r="D64" s="5">
        <f>RawData!H65</f>
        <v>23</v>
      </c>
      <c r="E64" s="6">
        <f t="shared" si="0"/>
        <v>0.50638485248789078</v>
      </c>
      <c r="F64" s="7">
        <f t="shared" si="1"/>
        <v>0.51970700108448198</v>
      </c>
      <c r="G64" s="9">
        <v>0.51970700108448198</v>
      </c>
    </row>
    <row r="65" spans="1:7">
      <c r="B65" s="4" t="s">
        <v>11</v>
      </c>
      <c r="C65" s="5">
        <f>RawData!D66</f>
        <v>4551</v>
      </c>
      <c r="D65" s="5">
        <f>RawData!H66</f>
        <v>18</v>
      </c>
      <c r="E65" s="6">
        <f t="shared" si="0"/>
        <v>0.39551746868820042</v>
      </c>
      <c r="F65" s="7">
        <f t="shared" si="1"/>
        <v>0.42387687820027298</v>
      </c>
      <c r="G65" s="9">
        <v>0.42387687820027298</v>
      </c>
    </row>
    <row r="66" spans="1:7">
      <c r="B66" s="4" t="s">
        <v>12</v>
      </c>
      <c r="C66" s="5">
        <f>RawData!D67</f>
        <v>4642</v>
      </c>
      <c r="D66" s="5">
        <f>RawData!H67</f>
        <v>27</v>
      </c>
      <c r="E66" s="6">
        <f t="shared" si="0"/>
        <v>0.58164584230934946</v>
      </c>
      <c r="F66" s="7">
        <f t="shared" si="1"/>
        <v>0.66921053251062801</v>
      </c>
      <c r="G66" s="9">
        <v>0.66921053251062801</v>
      </c>
    </row>
    <row r="67" spans="1:7">
      <c r="B67" s="4" t="s">
        <v>13</v>
      </c>
      <c r="C67" s="5">
        <f>RawData!D68</f>
        <v>4566</v>
      </c>
      <c r="D67" s="5">
        <f>RawData!H68</f>
        <v>32</v>
      </c>
      <c r="E67" s="6">
        <f t="shared" ref="E67:E130" si="2">D67/C67*100</f>
        <v>0.70083223828296104</v>
      </c>
      <c r="F67" s="7">
        <f t="shared" ref="F67:F130" si="3">G67</f>
        <v>0.78308141992848401</v>
      </c>
      <c r="G67" s="9">
        <v>0.78308141992848401</v>
      </c>
    </row>
    <row r="68" spans="1:7">
      <c r="B68" s="4" t="s">
        <v>14</v>
      </c>
      <c r="C68" s="5">
        <f>RawData!D69</f>
        <v>5499</v>
      </c>
      <c r="D68" s="5">
        <f>RawData!H69</f>
        <v>48</v>
      </c>
      <c r="E68" s="6">
        <f t="shared" si="2"/>
        <v>0.87288597926895795</v>
      </c>
      <c r="F68" s="7">
        <f t="shared" si="3"/>
        <v>0.84793934412656102</v>
      </c>
      <c r="G68" s="9">
        <v>0.84793934412656102</v>
      </c>
    </row>
    <row r="69" spans="1:7">
      <c r="B69" s="4" t="s">
        <v>15</v>
      </c>
      <c r="C69" s="5">
        <f>RawData!D70</f>
        <v>4521</v>
      </c>
      <c r="D69" s="5">
        <f>RawData!H70</f>
        <v>40</v>
      </c>
      <c r="E69" s="6">
        <f t="shared" si="2"/>
        <v>0.8847600088476002</v>
      </c>
      <c r="F69" s="7">
        <f t="shared" si="3"/>
        <v>0.84082749587558703</v>
      </c>
      <c r="G69" s="9">
        <v>0.84082749587558703</v>
      </c>
    </row>
    <row r="70" spans="1:7">
      <c r="B70" s="4" t="s">
        <v>16</v>
      </c>
      <c r="C70" s="5">
        <f>RawData!D71</f>
        <v>4569</v>
      </c>
      <c r="D70" s="5">
        <f>RawData!H71</f>
        <v>30</v>
      </c>
      <c r="E70" s="6">
        <f t="shared" si="2"/>
        <v>0.65659881812212739</v>
      </c>
      <c r="F70" s="7">
        <f t="shared" si="3"/>
        <v>0.73626004218727104</v>
      </c>
      <c r="G70" s="9">
        <v>0.73626004218727104</v>
      </c>
    </row>
    <row r="71" spans="1:7">
      <c r="B71" s="4" t="s">
        <v>17</v>
      </c>
      <c r="C71" s="5">
        <f>RawData!D72</f>
        <v>4864</v>
      </c>
      <c r="D71" s="5">
        <f>RawData!H72</f>
        <v>40</v>
      </c>
      <c r="E71" s="6">
        <f t="shared" si="2"/>
        <v>0.82236842105263153</v>
      </c>
      <c r="F71" s="7">
        <f t="shared" si="3"/>
        <v>0.73248871244084401</v>
      </c>
      <c r="G71" s="9">
        <v>0.73248871244084401</v>
      </c>
    </row>
    <row r="72" spans="1:7">
      <c r="B72" s="4" t="s">
        <v>18</v>
      </c>
      <c r="C72" s="5">
        <f>RawData!D73</f>
        <v>4671</v>
      </c>
      <c r="D72" s="5">
        <f>RawData!H73</f>
        <v>37</v>
      </c>
      <c r="E72" s="6">
        <f t="shared" si="2"/>
        <v>0.79212160137015619</v>
      </c>
      <c r="F72" s="7">
        <f t="shared" si="3"/>
        <v>0.81952778802181703</v>
      </c>
      <c r="G72" s="9">
        <v>0.81952778802181703</v>
      </c>
    </row>
    <row r="73" spans="1:7">
      <c r="B73" s="4" t="s">
        <v>19</v>
      </c>
      <c r="C73" s="5">
        <f>RawData!D74</f>
        <v>4732</v>
      </c>
      <c r="D73" s="5">
        <f>RawData!H74</f>
        <v>28</v>
      </c>
      <c r="E73" s="6">
        <f t="shared" si="2"/>
        <v>0.59171597633136097</v>
      </c>
      <c r="F73" s="7">
        <f t="shared" si="3"/>
        <v>0.51900966725610398</v>
      </c>
      <c r="G73" s="9">
        <v>0.51900966725610398</v>
      </c>
    </row>
    <row r="74" spans="1:7">
      <c r="A74" s="4">
        <v>1993</v>
      </c>
      <c r="B74" s="4" t="s">
        <v>8</v>
      </c>
      <c r="C74" s="5">
        <f>RawData!D75</f>
        <v>4578</v>
      </c>
      <c r="D74" s="5">
        <f>RawData!H75</f>
        <v>24</v>
      </c>
      <c r="E74" s="6">
        <f t="shared" si="2"/>
        <v>0.52424639580602883</v>
      </c>
      <c r="F74" s="7">
        <f t="shared" si="3"/>
        <v>0.41890828095546701</v>
      </c>
      <c r="G74" s="9">
        <v>0.41890828095546701</v>
      </c>
    </row>
    <row r="75" spans="1:7">
      <c r="B75" s="4" t="s">
        <v>9</v>
      </c>
      <c r="C75" s="5">
        <f>RawData!D76</f>
        <v>4365</v>
      </c>
      <c r="D75" s="5">
        <f>RawData!H76</f>
        <v>25</v>
      </c>
      <c r="E75" s="6">
        <f t="shared" si="2"/>
        <v>0.57273768613974796</v>
      </c>
      <c r="F75" s="7">
        <f t="shared" si="3"/>
        <v>0.59525329213461198</v>
      </c>
      <c r="G75" s="9">
        <v>0.59525329213461198</v>
      </c>
    </row>
    <row r="76" spans="1:7">
      <c r="B76" s="4" t="s">
        <v>10</v>
      </c>
      <c r="C76" s="5">
        <f>RawData!D77</f>
        <v>5046</v>
      </c>
      <c r="D76" s="5">
        <f>RawData!H77</f>
        <v>24</v>
      </c>
      <c r="E76" s="6">
        <f t="shared" si="2"/>
        <v>0.47562425683709864</v>
      </c>
      <c r="F76" s="7">
        <f t="shared" si="3"/>
        <v>0.51516762526987803</v>
      </c>
      <c r="G76" s="9">
        <v>0.51516762526987803</v>
      </c>
    </row>
    <row r="77" spans="1:7">
      <c r="B77" s="4" t="s">
        <v>11</v>
      </c>
      <c r="C77" s="5">
        <f>RawData!D78</f>
        <v>4789</v>
      </c>
      <c r="D77" s="5">
        <f>RawData!H78</f>
        <v>25</v>
      </c>
      <c r="E77" s="6">
        <f t="shared" si="2"/>
        <v>0.52202965128419299</v>
      </c>
      <c r="F77" s="7">
        <f t="shared" si="3"/>
        <v>0.58477581436542403</v>
      </c>
      <c r="G77" s="9">
        <v>0.58477581436542403</v>
      </c>
    </row>
    <row r="78" spans="1:7">
      <c r="B78" s="4" t="s">
        <v>12</v>
      </c>
      <c r="C78" s="5">
        <f>RawData!D79</f>
        <v>4702</v>
      </c>
      <c r="D78" s="5">
        <f>RawData!H79</f>
        <v>21</v>
      </c>
      <c r="E78" s="6">
        <f t="shared" si="2"/>
        <v>0.44661846022968954</v>
      </c>
      <c r="F78" s="7">
        <f t="shared" si="3"/>
        <v>0.50993789009017398</v>
      </c>
      <c r="G78" s="9">
        <v>0.50993789009017398</v>
      </c>
    </row>
    <row r="79" spans="1:7">
      <c r="B79" s="4" t="s">
        <v>13</v>
      </c>
      <c r="C79" s="5">
        <f>RawData!D80</f>
        <v>4802</v>
      </c>
      <c r="D79" s="5">
        <f>RawData!H80</f>
        <v>26</v>
      </c>
      <c r="E79" s="6">
        <f t="shared" si="2"/>
        <v>0.54144106622240729</v>
      </c>
      <c r="F79" s="7">
        <f t="shared" si="3"/>
        <v>0.59710023927453404</v>
      </c>
      <c r="G79" s="9">
        <v>0.59710023927453404</v>
      </c>
    </row>
    <row r="80" spans="1:7">
      <c r="B80" s="4" t="s">
        <v>14</v>
      </c>
      <c r="C80" s="5">
        <f>RawData!D81</f>
        <v>5359</v>
      </c>
      <c r="D80" s="5">
        <f>RawData!H81</f>
        <v>30</v>
      </c>
      <c r="E80" s="6">
        <f t="shared" si="2"/>
        <v>0.55980593394289979</v>
      </c>
      <c r="F80" s="7">
        <f t="shared" si="3"/>
        <v>0.56731651153751095</v>
      </c>
      <c r="G80" s="9">
        <v>0.56731651153751095</v>
      </c>
    </row>
    <row r="81" spans="1:7">
      <c r="B81" s="4" t="s">
        <v>15</v>
      </c>
      <c r="C81" s="5">
        <f>RawData!D82</f>
        <v>4688</v>
      </c>
      <c r="D81" s="5">
        <f>RawData!H82</f>
        <v>34</v>
      </c>
      <c r="E81" s="6">
        <f t="shared" si="2"/>
        <v>0.72525597269624575</v>
      </c>
      <c r="F81" s="7">
        <f t="shared" si="3"/>
        <v>0.70875348685740402</v>
      </c>
      <c r="G81" s="9">
        <v>0.70875348685740402</v>
      </c>
    </row>
    <row r="82" spans="1:7">
      <c r="B82" s="4" t="s">
        <v>16</v>
      </c>
      <c r="C82" s="5">
        <f>RawData!D83</f>
        <v>4646</v>
      </c>
      <c r="D82" s="5">
        <f>RawData!H83</f>
        <v>28</v>
      </c>
      <c r="E82" s="6">
        <f t="shared" si="2"/>
        <v>0.60266896254842872</v>
      </c>
      <c r="F82" s="7">
        <f t="shared" si="3"/>
        <v>0.67292270813625099</v>
      </c>
      <c r="G82" s="9">
        <v>0.67292270813625099</v>
      </c>
    </row>
    <row r="83" spans="1:7">
      <c r="B83" s="4" t="s">
        <v>17</v>
      </c>
      <c r="C83" s="5">
        <f>RawData!D84</f>
        <v>4792</v>
      </c>
      <c r="D83" s="5">
        <f>RawData!H84</f>
        <v>32</v>
      </c>
      <c r="E83" s="6">
        <f t="shared" si="2"/>
        <v>0.667779632721202</v>
      </c>
      <c r="F83" s="7">
        <f t="shared" si="3"/>
        <v>0.61870023328368695</v>
      </c>
      <c r="G83" s="9">
        <v>0.61870023328368695</v>
      </c>
    </row>
    <row r="84" spans="1:7">
      <c r="B84" s="4" t="s">
        <v>18</v>
      </c>
      <c r="C84" s="5">
        <f>RawData!D85</f>
        <v>4680</v>
      </c>
      <c r="D84" s="5">
        <f>RawData!H85</f>
        <v>32</v>
      </c>
      <c r="E84" s="6">
        <f t="shared" si="2"/>
        <v>0.68376068376068377</v>
      </c>
      <c r="F84" s="7">
        <f t="shared" si="3"/>
        <v>0.64998750239597802</v>
      </c>
      <c r="G84" s="9">
        <v>0.64998750239597802</v>
      </c>
    </row>
    <row r="85" spans="1:7">
      <c r="B85" s="4" t="s">
        <v>19</v>
      </c>
      <c r="C85" s="5">
        <f>RawData!D86</f>
        <v>4610</v>
      </c>
      <c r="D85" s="5">
        <f>RawData!H86</f>
        <v>53</v>
      </c>
      <c r="E85" s="6">
        <f t="shared" si="2"/>
        <v>1.1496746203904555</v>
      </c>
      <c r="F85" s="7">
        <f t="shared" si="3"/>
        <v>0.98904920747885405</v>
      </c>
      <c r="G85" s="9">
        <v>0.98904920747885405</v>
      </c>
    </row>
    <row r="86" spans="1:7">
      <c r="A86" s="4">
        <v>1994</v>
      </c>
      <c r="B86" s="4" t="s">
        <v>8</v>
      </c>
      <c r="C86" s="5">
        <f>RawData!D87</f>
        <v>4272</v>
      </c>
      <c r="D86" s="5">
        <f>RawData!H87</f>
        <v>50</v>
      </c>
      <c r="E86" s="6">
        <f t="shared" si="2"/>
        <v>1.1704119850187267</v>
      </c>
      <c r="F86" s="7">
        <f t="shared" si="3"/>
        <v>0.90167195349472395</v>
      </c>
      <c r="G86" s="9">
        <v>0.90167195349472395</v>
      </c>
    </row>
    <row r="87" spans="1:7">
      <c r="B87" s="4" t="s">
        <v>9</v>
      </c>
      <c r="C87" s="5">
        <f>RawData!D88</f>
        <v>4286</v>
      </c>
      <c r="D87" s="5">
        <f>RawData!H88</f>
        <v>32</v>
      </c>
      <c r="E87" s="6">
        <f t="shared" si="2"/>
        <v>0.74661689220718619</v>
      </c>
      <c r="F87" s="7">
        <f t="shared" si="3"/>
        <v>0.77200956638859497</v>
      </c>
      <c r="G87" s="9">
        <v>0.77200956638859497</v>
      </c>
    </row>
    <row r="88" spans="1:7">
      <c r="B88" s="4" t="s">
        <v>10</v>
      </c>
      <c r="C88" s="5">
        <f>RawData!D89</f>
        <v>4856</v>
      </c>
      <c r="D88" s="5">
        <f>RawData!H89</f>
        <v>33</v>
      </c>
      <c r="E88" s="6">
        <f t="shared" si="2"/>
        <v>0.67957166392092261</v>
      </c>
      <c r="F88" s="7">
        <f t="shared" si="3"/>
        <v>0.74491418183269198</v>
      </c>
      <c r="G88" s="9">
        <v>0.74491418183269198</v>
      </c>
    </row>
    <row r="89" spans="1:7">
      <c r="B89" s="4" t="s">
        <v>11</v>
      </c>
      <c r="C89" s="5">
        <f>RawData!D90</f>
        <v>4731</v>
      </c>
      <c r="D89" s="5">
        <f>RawData!H90</f>
        <v>29</v>
      </c>
      <c r="E89" s="6">
        <f t="shared" si="2"/>
        <v>0.61297822870429086</v>
      </c>
      <c r="F89" s="7">
        <f t="shared" si="3"/>
        <v>0.70637029077761604</v>
      </c>
      <c r="G89" s="9">
        <v>0.70637029077761604</v>
      </c>
    </row>
    <row r="90" spans="1:7">
      <c r="B90" s="4" t="s">
        <v>12</v>
      </c>
      <c r="C90" s="5">
        <f>RawData!D91</f>
        <v>4679</v>
      </c>
      <c r="D90" s="5">
        <f>RawData!H91</f>
        <v>28</v>
      </c>
      <c r="E90" s="6">
        <f t="shared" si="2"/>
        <v>0.59841846548407784</v>
      </c>
      <c r="F90" s="7">
        <f t="shared" si="3"/>
        <v>0.70144844559747899</v>
      </c>
      <c r="G90" s="9">
        <v>0.70144844559747899</v>
      </c>
    </row>
    <row r="91" spans="1:7">
      <c r="B91" s="4" t="s">
        <v>13</v>
      </c>
      <c r="C91" s="5">
        <f>RawData!D92</f>
        <v>5009</v>
      </c>
      <c r="D91" s="5">
        <f>RawData!H92</f>
        <v>27</v>
      </c>
      <c r="E91" s="6">
        <f t="shared" si="2"/>
        <v>0.53902974645637858</v>
      </c>
      <c r="F91" s="7">
        <f t="shared" si="3"/>
        <v>0.59575915994415396</v>
      </c>
      <c r="G91" s="9">
        <v>0.59575915994415396</v>
      </c>
    </row>
    <row r="92" spans="1:7">
      <c r="B92" s="4" t="s">
        <v>14</v>
      </c>
      <c r="C92" s="5">
        <f>RawData!D93</f>
        <v>4958</v>
      </c>
      <c r="D92" s="5">
        <f>RawData!H93</f>
        <v>41</v>
      </c>
      <c r="E92" s="6">
        <f t="shared" si="2"/>
        <v>0.82694634933440903</v>
      </c>
      <c r="F92" s="7">
        <f t="shared" si="3"/>
        <v>0.85318299406022802</v>
      </c>
      <c r="G92" s="9">
        <v>0.85318299406022802</v>
      </c>
    </row>
    <row r="93" spans="1:7">
      <c r="B93" s="4" t="s">
        <v>15</v>
      </c>
      <c r="C93" s="5">
        <f>RawData!D94</f>
        <v>4618</v>
      </c>
      <c r="D93" s="5">
        <f>RawData!H94</f>
        <v>20</v>
      </c>
      <c r="E93" s="6">
        <f t="shared" si="2"/>
        <v>0.43308791684712</v>
      </c>
      <c r="F93" s="7">
        <f t="shared" si="3"/>
        <v>0.44473862343749299</v>
      </c>
      <c r="G93" s="9">
        <v>0.44473862343749299</v>
      </c>
    </row>
    <row r="94" spans="1:7">
      <c r="B94" s="4" t="s">
        <v>16</v>
      </c>
      <c r="C94" s="5">
        <f>RawData!D95</f>
        <v>4653</v>
      </c>
      <c r="D94" s="5">
        <f>RawData!H95</f>
        <v>19</v>
      </c>
      <c r="E94" s="6">
        <f t="shared" si="2"/>
        <v>0.40833870621104662</v>
      </c>
      <c r="F94" s="7">
        <f t="shared" si="3"/>
        <v>0.448455456847205</v>
      </c>
      <c r="G94" s="9">
        <v>0.448455456847205</v>
      </c>
    </row>
    <row r="95" spans="1:7">
      <c r="B95" s="4" t="s">
        <v>17</v>
      </c>
      <c r="C95" s="5">
        <f>RawData!D96</f>
        <v>4954</v>
      </c>
      <c r="D95" s="5">
        <f>RawData!H96</f>
        <v>20</v>
      </c>
      <c r="E95" s="6">
        <f t="shared" si="2"/>
        <v>0.40371417036737989</v>
      </c>
      <c r="F95" s="7">
        <f t="shared" si="3"/>
        <v>0.38635392008133101</v>
      </c>
      <c r="G95" s="9">
        <v>0.38635392008133101</v>
      </c>
    </row>
    <row r="96" spans="1:7">
      <c r="B96" s="4" t="s">
        <v>18</v>
      </c>
      <c r="C96" s="5">
        <f>RawData!D97</f>
        <v>4892</v>
      </c>
      <c r="D96" s="5">
        <f>RawData!H97</f>
        <v>32</v>
      </c>
      <c r="E96" s="6">
        <f t="shared" si="2"/>
        <v>0.65412919051512675</v>
      </c>
      <c r="F96" s="7">
        <f t="shared" si="3"/>
        <v>0.59417307127218599</v>
      </c>
      <c r="G96" s="9">
        <v>0.59417307127218599</v>
      </c>
    </row>
    <row r="97" spans="1:7">
      <c r="B97" s="4" t="s">
        <v>19</v>
      </c>
      <c r="C97" s="5">
        <f>RawData!D98</f>
        <v>4895</v>
      </c>
      <c r="D97" s="5">
        <f>RawData!H98</f>
        <v>30</v>
      </c>
      <c r="E97" s="6">
        <f t="shared" si="2"/>
        <v>0.61287027579162412</v>
      </c>
      <c r="F97" s="7">
        <f t="shared" si="3"/>
        <v>0.517465596786297</v>
      </c>
      <c r="G97" s="9">
        <v>0.517465596786297</v>
      </c>
    </row>
    <row r="98" spans="1:7">
      <c r="A98" s="4">
        <v>1995</v>
      </c>
      <c r="B98" s="4" t="s">
        <v>8</v>
      </c>
      <c r="C98" s="5">
        <f>RawData!D99</f>
        <v>5311</v>
      </c>
      <c r="D98" s="5">
        <f>RawData!H99</f>
        <v>26</v>
      </c>
      <c r="E98" s="6">
        <f t="shared" si="2"/>
        <v>0.48954999058557708</v>
      </c>
      <c r="F98" s="7">
        <f t="shared" si="3"/>
        <v>0.35550687451118701</v>
      </c>
      <c r="G98" s="9">
        <v>0.35550687451118701</v>
      </c>
    </row>
    <row r="99" spans="1:7">
      <c r="B99" s="4" t="s">
        <v>9</v>
      </c>
      <c r="C99" s="5">
        <f>RawData!D100</f>
        <v>5078</v>
      </c>
      <c r="D99" s="5">
        <f>RawData!H100</f>
        <v>26</v>
      </c>
      <c r="E99" s="6">
        <f t="shared" si="2"/>
        <v>0.51201260338716026</v>
      </c>
      <c r="F99" s="7">
        <f t="shared" si="3"/>
        <v>0.52778710800461204</v>
      </c>
      <c r="G99" s="9">
        <v>0.52778710800461204</v>
      </c>
    </row>
    <row r="100" spans="1:7">
      <c r="B100" s="4" t="s">
        <v>10</v>
      </c>
      <c r="C100" s="5">
        <f>RawData!D101</f>
        <v>5418</v>
      </c>
      <c r="D100" s="5">
        <f>RawData!H101</f>
        <v>50</v>
      </c>
      <c r="E100" s="6">
        <f t="shared" si="2"/>
        <v>0.9228497600590625</v>
      </c>
      <c r="F100" s="7">
        <f t="shared" si="3"/>
        <v>1.0097046466642701</v>
      </c>
      <c r="G100" s="9">
        <v>1.0097046466642701</v>
      </c>
    </row>
    <row r="101" spans="1:7">
      <c r="B101" s="4" t="s">
        <v>11</v>
      </c>
      <c r="C101" s="5">
        <f>RawData!D102</f>
        <v>5478</v>
      </c>
      <c r="D101" s="5">
        <f>RawData!H102</f>
        <v>21</v>
      </c>
      <c r="E101" s="6">
        <f t="shared" si="2"/>
        <v>0.38335158817086529</v>
      </c>
      <c r="F101" s="7">
        <f t="shared" si="3"/>
        <v>0.454846639153549</v>
      </c>
      <c r="G101" s="9">
        <v>0.454846639153549</v>
      </c>
    </row>
    <row r="102" spans="1:7">
      <c r="B102" s="4" t="s">
        <v>12</v>
      </c>
      <c r="C102" s="5">
        <f>RawData!D103</f>
        <v>5046</v>
      </c>
      <c r="D102" s="5">
        <f>RawData!H103</f>
        <v>33</v>
      </c>
      <c r="E102" s="6">
        <f t="shared" si="2"/>
        <v>0.65398335315101064</v>
      </c>
      <c r="F102" s="7">
        <f t="shared" si="3"/>
        <v>0.80208035696907098</v>
      </c>
      <c r="G102" s="9">
        <v>0.80208035696907098</v>
      </c>
    </row>
    <row r="103" spans="1:7">
      <c r="B103" s="4" t="s">
        <v>13</v>
      </c>
      <c r="C103" s="5">
        <f>RawData!D104</f>
        <v>5231</v>
      </c>
      <c r="D103" s="5">
        <f>RawData!H104</f>
        <v>36</v>
      </c>
      <c r="E103" s="6">
        <f t="shared" si="2"/>
        <v>0.68820493213534695</v>
      </c>
      <c r="F103" s="7">
        <f t="shared" si="3"/>
        <v>0.78505199427754502</v>
      </c>
      <c r="G103" s="9">
        <v>0.78505199427754502</v>
      </c>
    </row>
    <row r="104" spans="1:7">
      <c r="B104" s="4" t="s">
        <v>14</v>
      </c>
      <c r="C104" s="5">
        <f>RawData!D105</f>
        <v>5524</v>
      </c>
      <c r="D104" s="5">
        <f>RawData!H105</f>
        <v>38</v>
      </c>
      <c r="E104" s="6">
        <f t="shared" si="2"/>
        <v>0.68790731354091239</v>
      </c>
      <c r="F104" s="7">
        <f t="shared" si="3"/>
        <v>0.70698434756554496</v>
      </c>
      <c r="G104" s="9">
        <v>0.70698434756554496</v>
      </c>
    </row>
    <row r="105" spans="1:7">
      <c r="B105" s="4" t="s">
        <v>15</v>
      </c>
      <c r="C105" s="5">
        <f>RawData!D106</f>
        <v>4884</v>
      </c>
      <c r="D105" s="5">
        <f>RawData!H106</f>
        <v>32</v>
      </c>
      <c r="E105" s="6">
        <f t="shared" si="2"/>
        <v>0.65520065520065529</v>
      </c>
      <c r="F105" s="7">
        <f t="shared" si="3"/>
        <v>0.727162014934711</v>
      </c>
      <c r="G105" s="9">
        <v>0.727162014934711</v>
      </c>
    </row>
    <row r="106" spans="1:7">
      <c r="B106" s="4" t="s">
        <v>16</v>
      </c>
      <c r="C106" s="5">
        <f>RawData!D107</f>
        <v>4954</v>
      </c>
      <c r="D106" s="5">
        <f>RawData!H107</f>
        <v>28</v>
      </c>
      <c r="E106" s="6">
        <f t="shared" si="2"/>
        <v>0.56519983851433186</v>
      </c>
      <c r="F106" s="7">
        <f t="shared" si="3"/>
        <v>0.59569790118728205</v>
      </c>
      <c r="G106" s="9">
        <v>0.59569790118728205</v>
      </c>
    </row>
    <row r="107" spans="1:7">
      <c r="B107" s="4" t="s">
        <v>17</v>
      </c>
      <c r="C107" s="5">
        <f>RawData!D108</f>
        <v>5256</v>
      </c>
      <c r="D107" s="5">
        <f>RawData!H108</f>
        <v>45</v>
      </c>
      <c r="E107" s="6">
        <f t="shared" si="2"/>
        <v>0.85616438356164382</v>
      </c>
      <c r="F107" s="7">
        <f t="shared" si="3"/>
        <v>0.81663997325834503</v>
      </c>
      <c r="G107" s="9">
        <v>0.81663997325834503</v>
      </c>
    </row>
    <row r="108" spans="1:7">
      <c r="B108" s="4" t="s">
        <v>18</v>
      </c>
      <c r="C108" s="5">
        <f>RawData!D109</f>
        <v>4909</v>
      </c>
      <c r="D108" s="5">
        <f>RawData!H109</f>
        <v>29</v>
      </c>
      <c r="E108" s="6">
        <f t="shared" si="2"/>
        <v>0.59075168058667749</v>
      </c>
      <c r="F108" s="7">
        <f t="shared" si="3"/>
        <v>0.51662909135145896</v>
      </c>
      <c r="G108" s="9">
        <v>0.51662909135145896</v>
      </c>
    </row>
    <row r="109" spans="1:7">
      <c r="B109" s="4" t="s">
        <v>19</v>
      </c>
      <c r="C109" s="5">
        <f>RawData!D110</f>
        <v>4952</v>
      </c>
      <c r="D109" s="5">
        <f>RawData!H110</f>
        <v>30</v>
      </c>
      <c r="E109" s="6">
        <f t="shared" si="2"/>
        <v>0.60581583198707589</v>
      </c>
      <c r="F109" s="7">
        <f t="shared" si="3"/>
        <v>0.49822775836387601</v>
      </c>
      <c r="G109" s="9">
        <v>0.49822775836387601</v>
      </c>
    </row>
    <row r="110" spans="1:7">
      <c r="A110" s="4">
        <v>1996</v>
      </c>
      <c r="B110" s="4" t="s">
        <v>8</v>
      </c>
      <c r="C110" s="5">
        <f>RawData!D111</f>
        <v>4799</v>
      </c>
      <c r="D110" s="5">
        <f>RawData!H111</f>
        <v>52</v>
      </c>
      <c r="E110" s="6">
        <f t="shared" si="2"/>
        <v>1.0835590748072514</v>
      </c>
      <c r="F110" s="7">
        <f t="shared" si="3"/>
        <v>0.77292118955973399</v>
      </c>
      <c r="G110" s="9">
        <v>0.77292118955973399</v>
      </c>
    </row>
    <row r="111" spans="1:7">
      <c r="B111" s="4" t="s">
        <v>9</v>
      </c>
      <c r="C111" s="5">
        <f>RawData!D112</f>
        <v>4856</v>
      </c>
      <c r="D111" s="5">
        <f>RawData!H112</f>
        <v>35</v>
      </c>
      <c r="E111" s="6">
        <f t="shared" si="2"/>
        <v>0.72075782537067545</v>
      </c>
      <c r="F111" s="7">
        <f t="shared" si="3"/>
        <v>0.75069532685718199</v>
      </c>
      <c r="G111" s="9">
        <v>0.75069532685718199</v>
      </c>
    </row>
    <row r="112" spans="1:7">
      <c r="B112" s="4" t="s">
        <v>10</v>
      </c>
      <c r="C112" s="5">
        <f>RawData!D113</f>
        <v>4857</v>
      </c>
      <c r="D112" s="5">
        <f>RawData!H113</f>
        <v>29</v>
      </c>
      <c r="E112" s="6">
        <f t="shared" si="2"/>
        <v>0.59707638459954704</v>
      </c>
      <c r="F112" s="7">
        <f t="shared" si="3"/>
        <v>0.64706438158310997</v>
      </c>
      <c r="G112" s="9">
        <v>0.64706438158310997</v>
      </c>
    </row>
    <row r="113" spans="1:7">
      <c r="B113" s="4" t="s">
        <v>11</v>
      </c>
      <c r="C113" s="5">
        <f>RawData!D114</f>
        <v>4962</v>
      </c>
      <c r="D113" s="5">
        <f>RawData!H114</f>
        <v>39</v>
      </c>
      <c r="E113" s="6">
        <f t="shared" si="2"/>
        <v>0.78597339782345821</v>
      </c>
      <c r="F113" s="7">
        <f t="shared" si="3"/>
        <v>0.94843272444862103</v>
      </c>
      <c r="G113" s="9">
        <v>0.94843272444862103</v>
      </c>
    </row>
    <row r="114" spans="1:7">
      <c r="B114" s="4" t="s">
        <v>12</v>
      </c>
      <c r="C114" s="5">
        <f>RawData!D115</f>
        <v>5196</v>
      </c>
      <c r="D114" s="5">
        <f>RawData!H115</f>
        <v>22</v>
      </c>
      <c r="E114" s="6">
        <f t="shared" si="2"/>
        <v>0.42340261739799839</v>
      </c>
      <c r="F114" s="7">
        <f t="shared" si="3"/>
        <v>0.54316043098629996</v>
      </c>
      <c r="G114" s="9">
        <v>0.54316043098629996</v>
      </c>
    </row>
    <row r="115" spans="1:7">
      <c r="B115" s="4" t="s">
        <v>13</v>
      </c>
      <c r="C115" s="5">
        <f>RawData!D116</f>
        <v>5001</v>
      </c>
      <c r="D115" s="5">
        <f>RawData!H116</f>
        <v>27</v>
      </c>
      <c r="E115" s="6">
        <f t="shared" si="2"/>
        <v>0.53989202159568084</v>
      </c>
      <c r="F115" s="7">
        <f t="shared" si="3"/>
        <v>0.64492434967296897</v>
      </c>
      <c r="G115" s="9">
        <v>0.64492434967296897</v>
      </c>
    </row>
    <row r="116" spans="1:7">
      <c r="B116" s="4" t="s">
        <v>14</v>
      </c>
      <c r="C116" s="5">
        <f>RawData!D117</f>
        <v>5403</v>
      </c>
      <c r="D116" s="5">
        <f>RawData!H117</f>
        <v>28</v>
      </c>
      <c r="E116" s="6">
        <f t="shared" si="2"/>
        <v>0.51823061262261705</v>
      </c>
      <c r="F116" s="7">
        <f t="shared" si="3"/>
        <v>0.52434739476533299</v>
      </c>
      <c r="G116" s="9">
        <v>0.52434739476533299</v>
      </c>
    </row>
    <row r="117" spans="1:7">
      <c r="B117" s="4" t="s">
        <v>15</v>
      </c>
      <c r="C117" s="5">
        <f>RawData!D118</f>
        <v>4952</v>
      </c>
      <c r="D117" s="5">
        <f>RawData!H118</f>
        <v>24</v>
      </c>
      <c r="E117" s="6">
        <f t="shared" si="2"/>
        <v>0.48465266558966075</v>
      </c>
      <c r="F117" s="7">
        <f t="shared" si="3"/>
        <v>0.57104280188165801</v>
      </c>
      <c r="G117" s="9">
        <v>0.57104280188165801</v>
      </c>
    </row>
    <row r="118" spans="1:7">
      <c r="B118" s="4" t="s">
        <v>16</v>
      </c>
      <c r="C118" s="5">
        <f>RawData!D119</f>
        <v>4821</v>
      </c>
      <c r="D118" s="5">
        <f>RawData!H119</f>
        <v>39</v>
      </c>
      <c r="E118" s="6">
        <f t="shared" si="2"/>
        <v>0.80896079651524588</v>
      </c>
      <c r="F118" s="7">
        <f t="shared" si="3"/>
        <v>0.81617833622791003</v>
      </c>
      <c r="G118" s="9">
        <v>0.81617833622791003</v>
      </c>
    </row>
    <row r="119" spans="1:7">
      <c r="B119" s="4" t="s">
        <v>17</v>
      </c>
      <c r="C119" s="5">
        <f>RawData!D120</f>
        <v>5643</v>
      </c>
      <c r="D119" s="5">
        <f>RawData!H120</f>
        <v>35</v>
      </c>
      <c r="E119" s="6">
        <f t="shared" si="2"/>
        <v>0.62023746234272548</v>
      </c>
      <c r="F119" s="7">
        <f t="shared" si="3"/>
        <v>0.568672458327381</v>
      </c>
      <c r="G119" s="9">
        <v>0.568672458327381</v>
      </c>
    </row>
    <row r="120" spans="1:7">
      <c r="B120" s="4" t="s">
        <v>18</v>
      </c>
      <c r="C120" s="5">
        <f>RawData!D121</f>
        <v>5098</v>
      </c>
      <c r="D120" s="5">
        <f>RawData!H121</f>
        <v>40</v>
      </c>
      <c r="E120" s="6">
        <f t="shared" si="2"/>
        <v>0.78462142016477043</v>
      </c>
      <c r="F120" s="7">
        <f t="shared" si="3"/>
        <v>0.69489306368029002</v>
      </c>
      <c r="G120" s="9">
        <v>0.69489306368029002</v>
      </c>
    </row>
    <row r="121" spans="1:7">
      <c r="B121" s="4" t="s">
        <v>19</v>
      </c>
      <c r="C121" s="5">
        <f>RawData!D122</f>
        <v>4936</v>
      </c>
      <c r="D121" s="5">
        <f>RawData!H122</f>
        <v>25</v>
      </c>
      <c r="E121" s="6">
        <f t="shared" si="2"/>
        <v>0.50648298217179899</v>
      </c>
      <c r="F121" s="7">
        <f t="shared" si="3"/>
        <v>0.39978584454788602</v>
      </c>
      <c r="G121" s="9">
        <v>0.39978584454788602</v>
      </c>
    </row>
    <row r="122" spans="1:7">
      <c r="A122" s="4">
        <v>1997</v>
      </c>
      <c r="B122" s="4" t="s">
        <v>8</v>
      </c>
      <c r="C122" s="5">
        <f>RawData!D123</f>
        <v>4816</v>
      </c>
      <c r="D122" s="5">
        <f>RawData!H123</f>
        <v>46</v>
      </c>
      <c r="E122" s="6">
        <f t="shared" si="2"/>
        <v>0.95514950166112955</v>
      </c>
      <c r="F122" s="7">
        <f t="shared" si="3"/>
        <v>0.67775796419336898</v>
      </c>
      <c r="G122" s="9">
        <v>0.67775796419336898</v>
      </c>
    </row>
    <row r="123" spans="1:7">
      <c r="B123" s="4" t="s">
        <v>9</v>
      </c>
      <c r="C123" s="5">
        <f>RawData!D124</f>
        <v>4740</v>
      </c>
      <c r="D123" s="5">
        <f>RawData!H124</f>
        <v>27</v>
      </c>
      <c r="E123" s="6">
        <f t="shared" si="2"/>
        <v>0.569620253164557</v>
      </c>
      <c r="F123" s="7">
        <f t="shared" si="3"/>
        <v>0.61761080519459699</v>
      </c>
      <c r="G123" s="9">
        <v>0.61761080519459699</v>
      </c>
    </row>
    <row r="124" spans="1:7">
      <c r="B124" s="4" t="s">
        <v>10</v>
      </c>
      <c r="C124" s="5">
        <f>RawData!D125</f>
        <v>5198</v>
      </c>
      <c r="D124" s="5">
        <f>RawData!H125</f>
        <v>32</v>
      </c>
      <c r="E124" s="6">
        <f t="shared" si="2"/>
        <v>0.61562139284340134</v>
      </c>
      <c r="F124" s="7">
        <f t="shared" si="3"/>
        <v>0.66601418303320203</v>
      </c>
      <c r="G124" s="9">
        <v>0.66601418303320203</v>
      </c>
    </row>
    <row r="125" spans="1:7">
      <c r="B125" s="4" t="s">
        <v>11</v>
      </c>
      <c r="C125" s="5">
        <f>RawData!D126</f>
        <v>5171</v>
      </c>
      <c r="D125" s="5">
        <f>RawData!H126</f>
        <v>26</v>
      </c>
      <c r="E125" s="6">
        <f t="shared" si="2"/>
        <v>0.50280409978727514</v>
      </c>
      <c r="F125" s="7">
        <f t="shared" si="3"/>
        <v>0.60702414552125705</v>
      </c>
      <c r="G125" s="9">
        <v>0.60702414552125705</v>
      </c>
    </row>
    <row r="126" spans="1:7">
      <c r="B126" s="4" t="s">
        <v>12</v>
      </c>
      <c r="C126" s="5">
        <f>RawData!D127</f>
        <v>5234</v>
      </c>
      <c r="D126" s="5">
        <f>RawData!H127</f>
        <v>25</v>
      </c>
      <c r="E126" s="6">
        <f t="shared" si="2"/>
        <v>0.47764615972487584</v>
      </c>
      <c r="F126" s="7">
        <f t="shared" si="3"/>
        <v>0.64244758887490105</v>
      </c>
      <c r="G126" s="9">
        <v>0.64244758887490105</v>
      </c>
    </row>
    <row r="127" spans="1:7">
      <c r="B127" s="4" t="s">
        <v>13</v>
      </c>
      <c r="C127" s="5">
        <f>RawData!D128</f>
        <v>5028</v>
      </c>
      <c r="D127" s="5">
        <f>RawData!H128</f>
        <v>23</v>
      </c>
      <c r="E127" s="6">
        <f t="shared" si="2"/>
        <v>0.45743834526650762</v>
      </c>
      <c r="F127" s="7">
        <f t="shared" si="3"/>
        <v>0.56220409391988602</v>
      </c>
      <c r="G127" s="9">
        <v>0.56220409391988602</v>
      </c>
    </row>
    <row r="128" spans="1:7">
      <c r="B128" s="4" t="s">
        <v>14</v>
      </c>
      <c r="C128" s="5">
        <f>RawData!D129</f>
        <v>5480</v>
      </c>
      <c r="D128" s="5">
        <f>RawData!H129</f>
        <v>46</v>
      </c>
      <c r="E128" s="6">
        <f t="shared" si="2"/>
        <v>0.83941605839416067</v>
      </c>
      <c r="F128" s="7">
        <f t="shared" si="3"/>
        <v>0.81434095933830497</v>
      </c>
      <c r="G128" s="9">
        <v>0.81434095933830497</v>
      </c>
    </row>
    <row r="129" spans="1:7">
      <c r="B129" s="4" t="s">
        <v>15</v>
      </c>
      <c r="C129" s="5">
        <f>RawData!D130</f>
        <v>4827</v>
      </c>
      <c r="D129" s="5">
        <f>RawData!H130</f>
        <v>32</v>
      </c>
      <c r="E129" s="6">
        <f t="shared" si="2"/>
        <v>0.66293764242800912</v>
      </c>
      <c r="F129" s="7">
        <f t="shared" si="3"/>
        <v>0.81340068144191902</v>
      </c>
      <c r="G129" s="9">
        <v>0.81340068144191902</v>
      </c>
    </row>
    <row r="130" spans="1:7">
      <c r="B130" s="4" t="s">
        <v>16</v>
      </c>
      <c r="C130" s="5">
        <f>RawData!D131</f>
        <v>5004</v>
      </c>
      <c r="D130" s="5">
        <f>RawData!H131</f>
        <v>56</v>
      </c>
      <c r="E130" s="6">
        <f t="shared" si="2"/>
        <v>1.1191047162270185</v>
      </c>
      <c r="F130" s="7">
        <f t="shared" si="3"/>
        <v>1.08034582786753</v>
      </c>
      <c r="G130" s="9">
        <v>1.08034582786753</v>
      </c>
    </row>
    <row r="131" spans="1:7">
      <c r="B131" s="4" t="s">
        <v>17</v>
      </c>
      <c r="C131" s="5">
        <f>RawData!D132</f>
        <v>5485</v>
      </c>
      <c r="D131" s="5">
        <f>RawData!H132</f>
        <v>40</v>
      </c>
      <c r="E131" s="6">
        <f t="shared" ref="E131:E194" si="4">D131/C131*100</f>
        <v>0.72926162260711025</v>
      </c>
      <c r="F131" s="7">
        <f t="shared" ref="F131:F194" si="5">G131</f>
        <v>0.65168407791952898</v>
      </c>
      <c r="G131" s="9">
        <v>0.65168407791952898</v>
      </c>
    </row>
    <row r="132" spans="1:7">
      <c r="B132" s="4" t="s">
        <v>18</v>
      </c>
      <c r="C132" s="5">
        <f>RawData!D133</f>
        <v>5149</v>
      </c>
      <c r="D132" s="5">
        <f>RawData!H133</f>
        <v>93</v>
      </c>
      <c r="E132" s="6">
        <f t="shared" si="4"/>
        <v>1.8061759564964073</v>
      </c>
      <c r="F132" s="7">
        <f t="shared" si="5"/>
        <v>1.6211725364987599</v>
      </c>
      <c r="G132" s="9">
        <v>1.6211725364987599</v>
      </c>
    </row>
    <row r="133" spans="1:7">
      <c r="B133" s="4" t="s">
        <v>19</v>
      </c>
      <c r="C133" s="5">
        <f>RawData!D134</f>
        <v>5029</v>
      </c>
      <c r="D133" s="5">
        <f>RawData!H134</f>
        <v>118</v>
      </c>
      <c r="E133" s="6">
        <f t="shared" si="4"/>
        <v>2.3463909325909724</v>
      </c>
      <c r="F133" s="7">
        <f t="shared" si="5"/>
        <v>1.81306031189159</v>
      </c>
      <c r="G133" s="9">
        <v>1.81306031189159</v>
      </c>
    </row>
    <row r="134" spans="1:7">
      <c r="A134" s="4">
        <v>1998</v>
      </c>
      <c r="B134" s="4" t="s">
        <v>8</v>
      </c>
      <c r="C134" s="5">
        <f>RawData!D135</f>
        <v>4953</v>
      </c>
      <c r="D134" s="5">
        <f>RawData!H135</f>
        <v>108</v>
      </c>
      <c r="E134" s="6">
        <f t="shared" si="4"/>
        <v>2.1804966686856453</v>
      </c>
      <c r="F134" s="7">
        <f t="shared" si="5"/>
        <v>1.6140945316091899</v>
      </c>
      <c r="G134" s="9">
        <v>1.6140945316091899</v>
      </c>
    </row>
    <row r="135" spans="1:7">
      <c r="B135" s="4" t="s">
        <v>9</v>
      </c>
      <c r="C135" s="5">
        <f>RawData!D136</f>
        <v>4830</v>
      </c>
      <c r="D135" s="5">
        <f>RawData!H136</f>
        <v>57</v>
      </c>
      <c r="E135" s="6">
        <f t="shared" si="4"/>
        <v>1.1801242236024845</v>
      </c>
      <c r="F135" s="7">
        <f t="shared" si="5"/>
        <v>1.32084132919368</v>
      </c>
      <c r="G135" s="9">
        <v>1.32084132919368</v>
      </c>
    </row>
    <row r="136" spans="1:7">
      <c r="B136" s="4" t="s">
        <v>10</v>
      </c>
      <c r="C136" s="5">
        <f>RawData!D137</f>
        <v>5377</v>
      </c>
      <c r="D136" s="5">
        <f>RawData!H137</f>
        <v>64</v>
      </c>
      <c r="E136" s="6">
        <f t="shared" si="4"/>
        <v>1.1902547889157522</v>
      </c>
      <c r="F136" s="7">
        <f t="shared" si="5"/>
        <v>1.24950109053127</v>
      </c>
      <c r="G136" s="9">
        <v>1.24950109053127</v>
      </c>
    </row>
    <row r="137" spans="1:7">
      <c r="B137" s="4" t="s">
        <v>11</v>
      </c>
      <c r="C137" s="5">
        <f>RawData!D138</f>
        <v>5223</v>
      </c>
      <c r="D137" s="5">
        <f>RawData!H138</f>
        <v>58</v>
      </c>
      <c r="E137" s="6">
        <f t="shared" si="4"/>
        <v>1.1104729082902547</v>
      </c>
      <c r="F137" s="7">
        <f t="shared" si="5"/>
        <v>1.3316592212966001</v>
      </c>
      <c r="G137" s="9">
        <v>1.3316592212966001</v>
      </c>
    </row>
    <row r="138" spans="1:7">
      <c r="B138" s="4" t="s">
        <v>12</v>
      </c>
      <c r="C138" s="5">
        <f>RawData!D139</f>
        <v>5473</v>
      </c>
      <c r="D138" s="5">
        <f>RawData!H139</f>
        <v>48</v>
      </c>
      <c r="E138" s="6">
        <f t="shared" si="4"/>
        <v>0.87703270601132832</v>
      </c>
      <c r="F138" s="7">
        <f t="shared" si="5"/>
        <v>1.2002467408914299</v>
      </c>
      <c r="G138" s="9">
        <v>1.2002467408914299</v>
      </c>
    </row>
    <row r="139" spans="1:7">
      <c r="B139" s="4" t="s">
        <v>13</v>
      </c>
      <c r="C139" s="5">
        <f>RawData!D140</f>
        <v>5650</v>
      </c>
      <c r="D139" s="5">
        <f>RawData!H140</f>
        <v>63</v>
      </c>
      <c r="E139" s="6">
        <f t="shared" si="4"/>
        <v>1.1150442477876106</v>
      </c>
      <c r="F139" s="7">
        <f t="shared" si="5"/>
        <v>1.39906018908034</v>
      </c>
      <c r="G139" s="9">
        <v>1.39906018908034</v>
      </c>
    </row>
    <row r="140" spans="1:7">
      <c r="B140" s="4" t="s">
        <v>14</v>
      </c>
      <c r="C140" s="5">
        <f>RawData!D141</f>
        <v>5693</v>
      </c>
      <c r="D140" s="5">
        <f>RawData!H141</f>
        <v>96</v>
      </c>
      <c r="E140" s="6">
        <f t="shared" si="4"/>
        <v>1.686281398208326</v>
      </c>
      <c r="F140" s="7">
        <f t="shared" si="5"/>
        <v>1.5632431182637401</v>
      </c>
      <c r="G140" s="9">
        <v>1.5632431182637401</v>
      </c>
    </row>
    <row r="141" spans="1:7">
      <c r="B141" s="4" t="s">
        <v>15</v>
      </c>
      <c r="C141" s="5">
        <f>RawData!D142</f>
        <v>5140</v>
      </c>
      <c r="D141" s="5">
        <f>RawData!H142</f>
        <v>72</v>
      </c>
      <c r="E141" s="6">
        <f t="shared" si="4"/>
        <v>1.4007782101167316</v>
      </c>
      <c r="F141" s="7">
        <f t="shared" si="5"/>
        <v>1.7485934852751901</v>
      </c>
      <c r="G141" s="9">
        <v>1.7485934852751901</v>
      </c>
    </row>
    <row r="142" spans="1:7">
      <c r="B142" s="4" t="s">
        <v>16</v>
      </c>
      <c r="C142" s="5">
        <f>RawData!D143</f>
        <v>5014</v>
      </c>
      <c r="D142" s="5">
        <f>RawData!H143</f>
        <v>77</v>
      </c>
      <c r="E142" s="6">
        <f t="shared" si="4"/>
        <v>1.5357000398883127</v>
      </c>
      <c r="F142" s="7">
        <f t="shared" si="5"/>
        <v>1.4267311826589</v>
      </c>
      <c r="G142" s="9">
        <v>1.4267311826589</v>
      </c>
    </row>
    <row r="143" spans="1:7">
      <c r="B143" s="4" t="s">
        <v>17</v>
      </c>
      <c r="C143" s="5">
        <f>RawData!D144</f>
        <v>5531</v>
      </c>
      <c r="D143" s="5">
        <f>RawData!H144</f>
        <v>82</v>
      </c>
      <c r="E143" s="6">
        <f t="shared" si="4"/>
        <v>1.4825528837461581</v>
      </c>
      <c r="F143" s="7">
        <f t="shared" si="5"/>
        <v>1.3095961552337001</v>
      </c>
      <c r="G143" s="9">
        <v>1.3095961552337001</v>
      </c>
    </row>
    <row r="144" spans="1:7">
      <c r="B144" s="4" t="s">
        <v>18</v>
      </c>
      <c r="C144" s="5">
        <f>RawData!D145</f>
        <v>5218</v>
      </c>
      <c r="D144" s="5">
        <f>RawData!H145</f>
        <v>53</v>
      </c>
      <c r="E144" s="6">
        <f t="shared" si="4"/>
        <v>1.0157148332694519</v>
      </c>
      <c r="F144" s="7">
        <f t="shared" si="5"/>
        <v>0.94982132054078605</v>
      </c>
      <c r="G144" s="9">
        <v>0.94982132054078605</v>
      </c>
    </row>
    <row r="145" spans="1:7">
      <c r="B145" s="4" t="s">
        <v>19</v>
      </c>
      <c r="C145" s="5">
        <f>RawData!D146</f>
        <v>5248</v>
      </c>
      <c r="D145" s="5">
        <f>RawData!H146</f>
        <v>70</v>
      </c>
      <c r="E145" s="6">
        <f t="shared" si="4"/>
        <v>1.3338414634146341</v>
      </c>
      <c r="F145" s="7">
        <f t="shared" si="5"/>
        <v>1.0109670936243</v>
      </c>
      <c r="G145" s="9">
        <v>1.0109670936243</v>
      </c>
    </row>
    <row r="146" spans="1:7">
      <c r="A146" s="4">
        <v>1999</v>
      </c>
      <c r="B146" s="4" t="s">
        <v>8</v>
      </c>
      <c r="C146" s="5">
        <f>RawData!D147</f>
        <v>5016</v>
      </c>
      <c r="D146" s="5">
        <f>RawData!H147</f>
        <v>50</v>
      </c>
      <c r="E146" s="6">
        <f t="shared" si="4"/>
        <v>0.99681020733652315</v>
      </c>
      <c r="F146" s="7">
        <f t="shared" si="5"/>
        <v>0.77426452472865603</v>
      </c>
      <c r="G146" s="9">
        <v>0.77426452472865603</v>
      </c>
    </row>
    <row r="147" spans="1:7">
      <c r="B147" s="4" t="s">
        <v>9</v>
      </c>
      <c r="C147" s="5">
        <f>RawData!D148</f>
        <v>4903</v>
      </c>
      <c r="D147" s="5">
        <f>RawData!H148</f>
        <v>38</v>
      </c>
      <c r="E147" s="6">
        <f t="shared" si="4"/>
        <v>0.77503569243320414</v>
      </c>
      <c r="F147" s="7">
        <f t="shared" si="5"/>
        <v>0.89342268973908701</v>
      </c>
      <c r="G147" s="9">
        <v>0.89342268973908701</v>
      </c>
    </row>
    <row r="148" spans="1:7">
      <c r="B148" s="4" t="s">
        <v>10</v>
      </c>
      <c r="C148" s="5">
        <f>RawData!D149</f>
        <v>5236</v>
      </c>
      <c r="D148" s="5">
        <f>RawData!H149</f>
        <v>44</v>
      </c>
      <c r="E148" s="6">
        <f t="shared" si="4"/>
        <v>0.84033613445378152</v>
      </c>
      <c r="F148" s="7">
        <f t="shared" si="5"/>
        <v>0.87007385270842796</v>
      </c>
      <c r="G148" s="9">
        <v>0.87007385270842796</v>
      </c>
    </row>
    <row r="149" spans="1:7">
      <c r="B149" s="4" t="s">
        <v>11</v>
      </c>
      <c r="C149" s="5">
        <f>RawData!D150</f>
        <v>5325</v>
      </c>
      <c r="D149" s="5">
        <f>RawData!H150</f>
        <v>34</v>
      </c>
      <c r="E149" s="6">
        <f t="shared" si="4"/>
        <v>0.63849765258215962</v>
      </c>
      <c r="F149" s="7">
        <f t="shared" si="5"/>
        <v>0.75425523411246398</v>
      </c>
      <c r="G149" s="9">
        <v>0.75425523411246398</v>
      </c>
    </row>
    <row r="150" spans="1:7">
      <c r="B150" s="4" t="s">
        <v>12</v>
      </c>
      <c r="C150" s="5">
        <f>RawData!D151</f>
        <v>5122</v>
      </c>
      <c r="D150" s="5">
        <f>RawData!H151</f>
        <v>49</v>
      </c>
      <c r="E150" s="6">
        <f t="shared" si="4"/>
        <v>0.95665755564232724</v>
      </c>
      <c r="F150" s="7">
        <f t="shared" si="5"/>
        <v>1.2871112819617601</v>
      </c>
      <c r="G150" s="9">
        <v>1.2871112819617601</v>
      </c>
    </row>
    <row r="151" spans="1:7">
      <c r="B151" s="4" t="s">
        <v>13</v>
      </c>
      <c r="C151" s="5">
        <f>RawData!D152</f>
        <v>5176</v>
      </c>
      <c r="D151" s="5">
        <f>RawData!H152</f>
        <v>33</v>
      </c>
      <c r="E151" s="6">
        <f t="shared" si="4"/>
        <v>0.63755795981452856</v>
      </c>
      <c r="F151" s="7">
        <f t="shared" si="5"/>
        <v>0.78967446724711199</v>
      </c>
      <c r="G151" s="9">
        <v>0.78967446724711199</v>
      </c>
    </row>
    <row r="152" spans="1:7">
      <c r="B152" s="4" t="s">
        <v>14</v>
      </c>
      <c r="C152" s="5">
        <f>RawData!D153</f>
        <v>5383</v>
      </c>
      <c r="D152" s="5">
        <f>RawData!H153</f>
        <v>44</v>
      </c>
      <c r="E152" s="6">
        <f t="shared" si="4"/>
        <v>0.81738807356492671</v>
      </c>
      <c r="F152" s="7">
        <f t="shared" si="5"/>
        <v>0.73996482253648899</v>
      </c>
      <c r="G152" s="9">
        <v>0.73996482253648899</v>
      </c>
    </row>
    <row r="153" spans="1:7">
      <c r="B153" s="4" t="s">
        <v>15</v>
      </c>
      <c r="C153" s="5">
        <f>RawData!D154</f>
        <v>4880</v>
      </c>
      <c r="D153" s="5">
        <f>RawData!H154</f>
        <v>24</v>
      </c>
      <c r="E153" s="6">
        <f t="shared" si="4"/>
        <v>0.49180327868852464</v>
      </c>
      <c r="F153" s="7">
        <f t="shared" si="5"/>
        <v>0.60035832708031101</v>
      </c>
      <c r="G153" s="9">
        <v>0.60035832708031101</v>
      </c>
    </row>
    <row r="154" spans="1:7">
      <c r="B154" s="4" t="s">
        <v>16</v>
      </c>
      <c r="C154" s="5">
        <f>RawData!D155</f>
        <v>4954</v>
      </c>
      <c r="D154" s="5">
        <f>RawData!H155</f>
        <v>38</v>
      </c>
      <c r="E154" s="6">
        <f t="shared" si="4"/>
        <v>0.76705692369802181</v>
      </c>
      <c r="F154" s="7">
        <f t="shared" si="5"/>
        <v>0.69079486571478599</v>
      </c>
      <c r="G154" s="9">
        <v>0.69079486571478599</v>
      </c>
    </row>
    <row r="155" spans="1:7">
      <c r="B155" s="4" t="s">
        <v>17</v>
      </c>
      <c r="C155" s="5">
        <f>RawData!D156</f>
        <v>5073</v>
      </c>
      <c r="D155" s="5">
        <f>RawData!H156</f>
        <v>45</v>
      </c>
      <c r="E155" s="6">
        <f t="shared" si="4"/>
        <v>0.88704908338261379</v>
      </c>
      <c r="F155" s="7">
        <f t="shared" si="5"/>
        <v>0.77522622552614695</v>
      </c>
      <c r="G155" s="9">
        <v>0.77522622552614695</v>
      </c>
    </row>
    <row r="156" spans="1:7">
      <c r="B156" s="4" t="s">
        <v>18</v>
      </c>
      <c r="C156" s="5">
        <f>RawData!D157</f>
        <v>4951</v>
      </c>
      <c r="D156" s="5">
        <f>RawData!H157</f>
        <v>35</v>
      </c>
      <c r="E156" s="6">
        <f t="shared" si="4"/>
        <v>0.70692789335487782</v>
      </c>
      <c r="F156" s="7">
        <f t="shared" si="5"/>
        <v>0.689594877316274</v>
      </c>
      <c r="G156" s="9">
        <v>0.689594877316274</v>
      </c>
    </row>
    <row r="157" spans="1:7">
      <c r="B157" s="4" t="s">
        <v>19</v>
      </c>
      <c r="C157" s="5">
        <f>RawData!D158</f>
        <v>4910</v>
      </c>
      <c r="D157" s="5">
        <f>RawData!H158</f>
        <v>49</v>
      </c>
      <c r="E157" s="6">
        <f t="shared" si="4"/>
        <v>0.99796334012219967</v>
      </c>
      <c r="F157" s="7">
        <f t="shared" si="5"/>
        <v>0.77189933478300499</v>
      </c>
      <c r="G157" s="9">
        <v>0.77189933478300499</v>
      </c>
    </row>
    <row r="158" spans="1:7">
      <c r="A158" s="4">
        <v>2000</v>
      </c>
      <c r="B158" s="4" t="s">
        <v>8</v>
      </c>
      <c r="C158" s="5">
        <f>RawData!D159</f>
        <v>4821</v>
      </c>
      <c r="D158" s="5">
        <f>RawData!H159</f>
        <v>36</v>
      </c>
      <c r="E158" s="6">
        <f t="shared" si="4"/>
        <v>0.74673304293714993</v>
      </c>
      <c r="F158" s="7">
        <f t="shared" si="5"/>
        <v>0.62368285653253297</v>
      </c>
      <c r="G158" s="9">
        <v>0.62368285653253297</v>
      </c>
    </row>
    <row r="159" spans="1:7">
      <c r="B159" s="4" t="s">
        <v>9</v>
      </c>
      <c r="C159" s="5">
        <f>RawData!D160</f>
        <v>4949</v>
      </c>
      <c r="D159" s="5">
        <f>RawData!H160</f>
        <v>23</v>
      </c>
      <c r="E159" s="6">
        <f t="shared" si="4"/>
        <v>0.46474035158617905</v>
      </c>
      <c r="F159" s="7">
        <f t="shared" si="5"/>
        <v>0.54278912730201001</v>
      </c>
      <c r="G159" s="9">
        <v>0.54278912730201001</v>
      </c>
    </row>
    <row r="160" spans="1:7">
      <c r="B160" s="4" t="s">
        <v>10</v>
      </c>
      <c r="C160" s="5">
        <f>RawData!D161</f>
        <v>5238</v>
      </c>
      <c r="D160" s="5">
        <f>RawData!H161</f>
        <v>33</v>
      </c>
      <c r="E160" s="6">
        <f t="shared" si="4"/>
        <v>0.63001145475372278</v>
      </c>
      <c r="F160" s="7">
        <f t="shared" si="5"/>
        <v>0.63030737859494301</v>
      </c>
      <c r="G160" s="9">
        <v>0.63030737859494301</v>
      </c>
    </row>
    <row r="161" spans="1:7">
      <c r="B161" s="4" t="s">
        <v>11</v>
      </c>
      <c r="C161" s="5">
        <f>RawData!D162</f>
        <v>5162</v>
      </c>
      <c r="D161" s="5">
        <f>RawData!H162</f>
        <v>35</v>
      </c>
      <c r="E161" s="6">
        <f t="shared" si="4"/>
        <v>0.67803177063153808</v>
      </c>
      <c r="F161" s="7">
        <f t="shared" si="5"/>
        <v>0.80058021805370205</v>
      </c>
      <c r="G161" s="9">
        <v>0.80058021805370205</v>
      </c>
    </row>
    <row r="162" spans="1:7">
      <c r="B162" s="4" t="s">
        <v>12</v>
      </c>
      <c r="C162" s="5">
        <f>RawData!D163</f>
        <v>5119</v>
      </c>
      <c r="D162" s="5">
        <f>RawData!H163</f>
        <v>29</v>
      </c>
      <c r="E162" s="6">
        <f t="shared" si="4"/>
        <v>0.56651689783160775</v>
      </c>
      <c r="F162" s="7">
        <f t="shared" si="5"/>
        <v>0.70892680878419401</v>
      </c>
      <c r="G162" s="9">
        <v>0.70892680878419401</v>
      </c>
    </row>
    <row r="163" spans="1:7">
      <c r="B163" s="4" t="s">
        <v>13</v>
      </c>
      <c r="C163" s="5">
        <f>RawData!D164</f>
        <v>5359</v>
      </c>
      <c r="D163" s="5">
        <f>RawData!H164</f>
        <v>69</v>
      </c>
      <c r="E163" s="6">
        <f t="shared" si="4"/>
        <v>1.2875536480686696</v>
      </c>
      <c r="F163" s="7">
        <f t="shared" si="5"/>
        <v>1.5646444029647899</v>
      </c>
      <c r="G163" s="9">
        <v>1.5646444029647899</v>
      </c>
    </row>
    <row r="164" spans="1:7">
      <c r="B164" s="4" t="s">
        <v>14</v>
      </c>
      <c r="C164" s="5">
        <f>RawData!D165</f>
        <v>5256</v>
      </c>
      <c r="D164" s="5">
        <f>RawData!H165</f>
        <v>43</v>
      </c>
      <c r="E164" s="6">
        <f t="shared" si="4"/>
        <v>0.81811263318112626</v>
      </c>
      <c r="F164" s="7">
        <f t="shared" si="5"/>
        <v>0.74543960003427101</v>
      </c>
      <c r="G164" s="9">
        <v>0.74543960003427101</v>
      </c>
    </row>
    <row r="165" spans="1:7">
      <c r="B165" s="4" t="s">
        <v>15</v>
      </c>
      <c r="C165" s="5">
        <f>RawData!D166</f>
        <v>4925</v>
      </c>
      <c r="D165" s="5">
        <f>RawData!H166</f>
        <v>23</v>
      </c>
      <c r="E165" s="6">
        <f t="shared" si="4"/>
        <v>0.46700507614213194</v>
      </c>
      <c r="F165" s="7">
        <f t="shared" si="5"/>
        <v>0.55275600712296602</v>
      </c>
      <c r="G165" s="9">
        <v>0.55275600712296602</v>
      </c>
    </row>
    <row r="166" spans="1:7">
      <c r="B166" s="4" t="s">
        <v>16</v>
      </c>
      <c r="C166" s="5">
        <f>RawData!D167</f>
        <v>5015</v>
      </c>
      <c r="D166" s="5">
        <f>RawData!H167</f>
        <v>32</v>
      </c>
      <c r="E166" s="6">
        <f t="shared" si="4"/>
        <v>0.63808574277168495</v>
      </c>
      <c r="F166" s="7">
        <f t="shared" si="5"/>
        <v>0.56003780007221005</v>
      </c>
      <c r="G166" s="9">
        <v>0.56003780007221005</v>
      </c>
    </row>
    <row r="167" spans="1:7">
      <c r="B167" s="4" t="s">
        <v>17</v>
      </c>
      <c r="C167" s="5">
        <f>RawData!D168</f>
        <v>5116</v>
      </c>
      <c r="D167" s="5">
        <f>RawData!H168</f>
        <v>35</v>
      </c>
      <c r="E167" s="6">
        <f t="shared" si="4"/>
        <v>0.68412822517591865</v>
      </c>
      <c r="F167" s="7">
        <f t="shared" si="5"/>
        <v>0.57370869845731398</v>
      </c>
      <c r="G167" s="9">
        <v>0.57370869845731398</v>
      </c>
    </row>
    <row r="168" spans="1:7">
      <c r="B168" s="4" t="s">
        <v>18</v>
      </c>
      <c r="C168" s="5">
        <f>RawData!D169</f>
        <v>5020</v>
      </c>
      <c r="D168" s="5">
        <f>RawData!H169</f>
        <v>39</v>
      </c>
      <c r="E168" s="6">
        <f t="shared" si="4"/>
        <v>0.77689243027888444</v>
      </c>
      <c r="F168" s="7">
        <f t="shared" si="5"/>
        <v>0.78321700772480896</v>
      </c>
      <c r="G168" s="9">
        <v>0.78321700772480896</v>
      </c>
    </row>
    <row r="169" spans="1:7">
      <c r="B169" s="4" t="s">
        <v>19</v>
      </c>
      <c r="C169" s="5">
        <f>RawData!D170</f>
        <v>4979</v>
      </c>
      <c r="D169" s="5">
        <f>RawData!H170</f>
        <v>54</v>
      </c>
      <c r="E169" s="6">
        <f t="shared" si="4"/>
        <v>1.0845551315525206</v>
      </c>
      <c r="F169" s="7">
        <f t="shared" si="5"/>
        <v>0.89247570473194504</v>
      </c>
      <c r="G169" s="9">
        <v>0.89247570473194504</v>
      </c>
    </row>
    <row r="170" spans="1:7">
      <c r="A170" s="4">
        <v>2001</v>
      </c>
      <c r="B170" s="4" t="s">
        <v>8</v>
      </c>
      <c r="C170" s="5">
        <f>RawData!D171</f>
        <v>4821</v>
      </c>
      <c r="D170" s="5">
        <f>RawData!H171</f>
        <v>56</v>
      </c>
      <c r="E170" s="6">
        <f t="shared" si="4"/>
        <v>1.1615847334577889</v>
      </c>
      <c r="F170" s="7">
        <f t="shared" si="5"/>
        <v>1.03347473185608</v>
      </c>
      <c r="G170" s="9">
        <v>1.03347473185608</v>
      </c>
    </row>
    <row r="171" spans="1:7">
      <c r="B171" s="4" t="s">
        <v>9</v>
      </c>
      <c r="C171" s="5">
        <f>RawData!D172</f>
        <v>4730</v>
      </c>
      <c r="D171" s="5">
        <f>RawData!H172</f>
        <v>49</v>
      </c>
      <c r="E171" s="6">
        <f t="shared" si="4"/>
        <v>1.0359408033826638</v>
      </c>
      <c r="F171" s="7">
        <f t="shared" si="5"/>
        <v>1.2169645844867001</v>
      </c>
      <c r="G171" s="9">
        <v>1.2169645844867001</v>
      </c>
    </row>
    <row r="172" spans="1:7">
      <c r="B172" s="4" t="s">
        <v>10</v>
      </c>
      <c r="C172" s="5">
        <f>RawData!D173</f>
        <v>5358</v>
      </c>
      <c r="D172" s="5">
        <f>RawData!H173</f>
        <v>73</v>
      </c>
      <c r="E172" s="6">
        <f t="shared" si="4"/>
        <v>1.3624486748786862</v>
      </c>
      <c r="F172" s="7">
        <f t="shared" si="5"/>
        <v>1.3748656254398699</v>
      </c>
      <c r="G172" s="9">
        <v>1.3748656254398699</v>
      </c>
    </row>
    <row r="173" spans="1:7">
      <c r="B173" s="4" t="s">
        <v>11</v>
      </c>
      <c r="C173" s="5">
        <f>RawData!D174</f>
        <v>5006</v>
      </c>
      <c r="D173" s="5">
        <f>RawData!H174</f>
        <v>66</v>
      </c>
      <c r="E173" s="6">
        <f t="shared" si="4"/>
        <v>1.3184178985217738</v>
      </c>
      <c r="F173" s="7">
        <f t="shared" si="5"/>
        <v>1.5346967345646501</v>
      </c>
      <c r="G173" s="9">
        <v>1.5346967345646501</v>
      </c>
    </row>
    <row r="174" spans="1:7">
      <c r="B174" s="4" t="s">
        <v>12</v>
      </c>
      <c r="C174" s="5">
        <f>RawData!D175</f>
        <v>5183</v>
      </c>
      <c r="D174" s="5">
        <f>RawData!H175</f>
        <v>30</v>
      </c>
      <c r="E174" s="6">
        <f t="shared" si="4"/>
        <v>0.57881535790082961</v>
      </c>
      <c r="F174" s="7">
        <f t="shared" si="5"/>
        <v>0.67140242836311503</v>
      </c>
      <c r="G174" s="9">
        <v>0.67140242836311503</v>
      </c>
    </row>
    <row r="175" spans="1:7">
      <c r="B175" s="4" t="s">
        <v>13</v>
      </c>
      <c r="C175" s="5">
        <f>RawData!D176</f>
        <v>5178</v>
      </c>
      <c r="D175" s="5">
        <f>RawData!H176</f>
        <v>37</v>
      </c>
      <c r="E175" s="6">
        <f t="shared" si="4"/>
        <v>0.71456160679799152</v>
      </c>
      <c r="F175" s="7">
        <f t="shared" si="5"/>
        <v>0.82327436169363299</v>
      </c>
      <c r="G175" s="9">
        <v>0.82327436169363299</v>
      </c>
    </row>
    <row r="176" spans="1:7">
      <c r="B176" s="4" t="s">
        <v>14</v>
      </c>
      <c r="C176" s="5">
        <f>RawData!D177</f>
        <v>5416</v>
      </c>
      <c r="D176" s="5">
        <f>RawData!H177</f>
        <v>55</v>
      </c>
      <c r="E176" s="6">
        <f t="shared" si="4"/>
        <v>1.015509601181684</v>
      </c>
      <c r="F176" s="7">
        <f t="shared" si="5"/>
        <v>0.94928400639642696</v>
      </c>
      <c r="G176" s="9">
        <v>0.94928400639642696</v>
      </c>
    </row>
    <row r="177" spans="1:7">
      <c r="B177" s="4" t="s">
        <v>15</v>
      </c>
      <c r="C177" s="5">
        <f>RawData!D178</f>
        <v>4868</v>
      </c>
      <c r="D177" s="5">
        <f>RawData!H178</f>
        <v>39</v>
      </c>
      <c r="E177" s="6">
        <f t="shared" si="4"/>
        <v>0.80115036976170906</v>
      </c>
      <c r="F177" s="7">
        <f t="shared" si="5"/>
        <v>0.90990457045718598</v>
      </c>
      <c r="G177" s="9">
        <v>0.90990457045718598</v>
      </c>
    </row>
    <row r="178" spans="1:7">
      <c r="B178" s="4" t="s">
        <v>16</v>
      </c>
      <c r="C178" s="5">
        <f>RawData!D179</f>
        <v>4828</v>
      </c>
      <c r="D178" s="5">
        <f>RawData!H179</f>
        <v>54</v>
      </c>
      <c r="E178" s="6">
        <f t="shared" si="4"/>
        <v>1.1184755592377795</v>
      </c>
      <c r="F178" s="7">
        <f t="shared" si="5"/>
        <v>0.95644663056605195</v>
      </c>
      <c r="G178" s="9">
        <v>0.95644663056605195</v>
      </c>
    </row>
    <row r="179" spans="1:7">
      <c r="B179" s="4" t="s">
        <v>17</v>
      </c>
      <c r="C179" s="5">
        <f>RawData!D180</f>
        <v>5320</v>
      </c>
      <c r="D179" s="5">
        <f>RawData!H180</f>
        <v>46</v>
      </c>
      <c r="E179" s="6">
        <f t="shared" si="4"/>
        <v>0.86466165413533835</v>
      </c>
      <c r="F179" s="7">
        <f t="shared" si="5"/>
        <v>0.70736014553565696</v>
      </c>
      <c r="G179" s="9">
        <v>0.70736014553565696</v>
      </c>
    </row>
    <row r="180" spans="1:7">
      <c r="B180" s="4" t="s">
        <v>18</v>
      </c>
      <c r="C180" s="5">
        <f>RawData!D181</f>
        <v>4970</v>
      </c>
      <c r="D180" s="5">
        <f>RawData!H181</f>
        <v>35</v>
      </c>
      <c r="E180" s="6">
        <f t="shared" si="4"/>
        <v>0.70422535211267612</v>
      </c>
      <c r="F180" s="7">
        <f t="shared" si="5"/>
        <v>0.71205355372563905</v>
      </c>
      <c r="G180" s="9">
        <v>0.71205355372563905</v>
      </c>
    </row>
    <row r="181" spans="1:7">
      <c r="B181" s="4" t="s">
        <v>19</v>
      </c>
      <c r="C181" s="5">
        <f>RawData!D182</f>
        <v>4862</v>
      </c>
      <c r="D181" s="5">
        <f>RawData!H182</f>
        <v>39</v>
      </c>
      <c r="E181" s="6">
        <f t="shared" si="4"/>
        <v>0.80213903743315518</v>
      </c>
      <c r="F181" s="7">
        <f t="shared" si="5"/>
        <v>0.72443523545174004</v>
      </c>
      <c r="G181" s="9">
        <v>0.72443523545174004</v>
      </c>
    </row>
    <row r="182" spans="1:7">
      <c r="A182" s="4">
        <v>2002</v>
      </c>
      <c r="B182" s="4" t="s">
        <v>8</v>
      </c>
      <c r="C182" s="5">
        <f>RawData!D183</f>
        <v>4717</v>
      </c>
      <c r="D182" s="5">
        <f>RawData!H183</f>
        <v>43</v>
      </c>
      <c r="E182" s="6">
        <f t="shared" si="4"/>
        <v>0.91159635361458546</v>
      </c>
      <c r="F182" s="7">
        <f t="shared" si="5"/>
        <v>0.86150557488919499</v>
      </c>
      <c r="G182" s="9">
        <v>0.86150557488919499</v>
      </c>
    </row>
    <row r="183" spans="1:7">
      <c r="B183" s="4" t="s">
        <v>9</v>
      </c>
      <c r="C183" s="5">
        <f>RawData!D184</f>
        <v>4566</v>
      </c>
      <c r="D183" s="5">
        <f>RawData!H184</f>
        <v>41</v>
      </c>
      <c r="E183" s="6">
        <f t="shared" si="4"/>
        <v>0.89794130530004379</v>
      </c>
      <c r="F183" s="7">
        <f t="shared" si="5"/>
        <v>1.0452692786468301</v>
      </c>
      <c r="G183" s="9">
        <v>1.0452692786468301</v>
      </c>
    </row>
    <row r="184" spans="1:7">
      <c r="B184" s="4" t="s">
        <v>10</v>
      </c>
      <c r="C184" s="5">
        <f>RawData!D185</f>
        <v>4995</v>
      </c>
      <c r="D184" s="5">
        <f>RawData!H185</f>
        <v>34</v>
      </c>
      <c r="E184" s="6">
        <f t="shared" si="4"/>
        <v>0.68068068068068066</v>
      </c>
      <c r="F184" s="7">
        <f t="shared" si="5"/>
        <v>0.69000936458264694</v>
      </c>
      <c r="G184" s="9">
        <v>0.69000936458264694</v>
      </c>
    </row>
    <row r="185" spans="1:7">
      <c r="B185" s="4" t="s">
        <v>11</v>
      </c>
      <c r="C185" s="5">
        <f>RawData!D186</f>
        <v>4678</v>
      </c>
      <c r="D185" s="5">
        <f>RawData!H186</f>
        <v>30</v>
      </c>
      <c r="E185" s="6">
        <f t="shared" si="4"/>
        <v>0.64129970072680631</v>
      </c>
      <c r="F185" s="7">
        <f t="shared" si="5"/>
        <v>0.74563229582299195</v>
      </c>
      <c r="G185" s="9">
        <v>0.74563229582299195</v>
      </c>
    </row>
    <row r="186" spans="1:7">
      <c r="B186" s="4" t="s">
        <v>12</v>
      </c>
      <c r="C186" s="5">
        <f>RawData!D187</f>
        <v>4953</v>
      </c>
      <c r="D186" s="5">
        <f>RawData!H187</f>
        <v>38</v>
      </c>
      <c r="E186" s="6">
        <f t="shared" si="4"/>
        <v>0.76721179083383806</v>
      </c>
      <c r="F186" s="7">
        <f t="shared" si="5"/>
        <v>0.82059803529265896</v>
      </c>
      <c r="G186" s="9">
        <v>0.82059803529265896</v>
      </c>
    </row>
    <row r="187" spans="1:7">
      <c r="B187" s="4" t="s">
        <v>13</v>
      </c>
      <c r="C187" s="5">
        <f>RawData!D188</f>
        <v>4697</v>
      </c>
      <c r="D187" s="5">
        <f>RawData!H188</f>
        <v>39</v>
      </c>
      <c r="E187" s="6">
        <f t="shared" si="4"/>
        <v>0.83031722375984685</v>
      </c>
      <c r="F187" s="7">
        <f t="shared" si="5"/>
        <v>0.94016815251320496</v>
      </c>
      <c r="G187" s="9">
        <v>0.94016815251320496</v>
      </c>
    </row>
    <row r="188" spans="1:7">
      <c r="B188" s="4" t="s">
        <v>14</v>
      </c>
      <c r="C188" s="5">
        <f>RawData!D189</f>
        <v>5122</v>
      </c>
      <c r="D188" s="5">
        <f>RawData!H189</f>
        <v>38</v>
      </c>
      <c r="E188" s="6">
        <f t="shared" si="4"/>
        <v>0.74189769621241697</v>
      </c>
      <c r="F188" s="7">
        <f t="shared" si="5"/>
        <v>0.72261836001969104</v>
      </c>
      <c r="G188" s="9">
        <v>0.72261836001969104</v>
      </c>
    </row>
    <row r="189" spans="1:7">
      <c r="B189" s="4" t="s">
        <v>15</v>
      </c>
      <c r="C189" s="5">
        <f>RawData!D190</f>
        <v>4979</v>
      </c>
      <c r="D189" s="5">
        <f>RawData!H190</f>
        <v>46</v>
      </c>
      <c r="E189" s="6">
        <f t="shared" si="4"/>
        <v>0.92388029724844345</v>
      </c>
      <c r="F189" s="7">
        <f t="shared" si="5"/>
        <v>0.99442867795464596</v>
      </c>
      <c r="G189" s="9">
        <v>0.99442867795464596</v>
      </c>
    </row>
    <row r="190" spans="1:7">
      <c r="B190" s="4" t="s">
        <v>16</v>
      </c>
      <c r="C190" s="5">
        <f>RawData!D191</f>
        <v>4818</v>
      </c>
      <c r="D190" s="5">
        <f>RawData!H191</f>
        <v>53</v>
      </c>
      <c r="E190" s="6">
        <f t="shared" si="4"/>
        <v>1.1000415110004151</v>
      </c>
      <c r="F190" s="7">
        <f t="shared" si="5"/>
        <v>0.91683962348165104</v>
      </c>
      <c r="G190" s="9">
        <v>0.91683962348165104</v>
      </c>
    </row>
    <row r="191" spans="1:7">
      <c r="B191" s="4" t="s">
        <v>17</v>
      </c>
      <c r="C191" s="5">
        <f>RawData!D192</f>
        <v>5105</v>
      </c>
      <c r="D191" s="5">
        <f>RawData!H192</f>
        <v>73</v>
      </c>
      <c r="E191" s="6">
        <f t="shared" si="4"/>
        <v>1.4299706170421156</v>
      </c>
      <c r="F191" s="7">
        <f t="shared" si="5"/>
        <v>1.1590420368911301</v>
      </c>
      <c r="G191" s="9">
        <v>1.1590420368911301</v>
      </c>
    </row>
    <row r="192" spans="1:7">
      <c r="B192" s="4" t="s">
        <v>18</v>
      </c>
      <c r="C192" s="5">
        <f>RawData!D193</f>
        <v>5078</v>
      </c>
      <c r="D192" s="5">
        <f>RawData!H193</f>
        <v>46</v>
      </c>
      <c r="E192" s="6">
        <f t="shared" si="4"/>
        <v>0.90586845214651446</v>
      </c>
      <c r="F192" s="7">
        <f t="shared" si="5"/>
        <v>0.87639091895172205</v>
      </c>
      <c r="G192" s="9">
        <v>0.87639091895172205</v>
      </c>
    </row>
    <row r="193" spans="1:7">
      <c r="B193" s="4" t="s">
        <v>19</v>
      </c>
      <c r="C193" s="5">
        <f>RawData!D194</f>
        <v>4726</v>
      </c>
      <c r="D193" s="5">
        <f>RawData!H194</f>
        <v>45</v>
      </c>
      <c r="E193" s="6">
        <f t="shared" si="4"/>
        <v>0.95217943292424878</v>
      </c>
      <c r="F193" s="7">
        <f t="shared" si="5"/>
        <v>0.93272393538641196</v>
      </c>
      <c r="G193" s="9">
        <v>0.93272393538641196</v>
      </c>
    </row>
    <row r="194" spans="1:7">
      <c r="A194" s="4">
        <v>2003</v>
      </c>
      <c r="B194" s="4" t="s">
        <v>8</v>
      </c>
      <c r="C194" s="5">
        <f>RawData!D195</f>
        <v>4827</v>
      </c>
      <c r="D194" s="5">
        <f>RawData!H195</f>
        <v>45</v>
      </c>
      <c r="E194" s="6">
        <f t="shared" si="4"/>
        <v>0.93225605966438785</v>
      </c>
      <c r="F194" s="7">
        <f t="shared" si="5"/>
        <v>0.924570928889757</v>
      </c>
      <c r="G194" s="9">
        <v>0.924570928889757</v>
      </c>
    </row>
    <row r="195" spans="1:7">
      <c r="B195" s="4" t="s">
        <v>9</v>
      </c>
      <c r="C195" s="5">
        <f>RawData!D196</f>
        <v>4492</v>
      </c>
      <c r="D195" s="5">
        <f>RawData!H196</f>
        <v>31</v>
      </c>
      <c r="E195" s="6">
        <f t="shared" ref="E195:E258" si="6">D195/C195*100</f>
        <v>0.69011576135351738</v>
      </c>
      <c r="F195" s="7">
        <f t="shared" ref="F195:F233" si="7">G195</f>
        <v>0.807579232765264</v>
      </c>
      <c r="G195" s="9">
        <v>0.807579232765264</v>
      </c>
    </row>
    <row r="196" spans="1:7">
      <c r="B196" s="4" t="s">
        <v>10</v>
      </c>
      <c r="C196" s="5">
        <f>RawData!D197</f>
        <v>5044</v>
      </c>
      <c r="D196" s="5">
        <f>RawData!H197</f>
        <v>54</v>
      </c>
      <c r="E196" s="6">
        <f t="shared" si="6"/>
        <v>1.070578905630452</v>
      </c>
      <c r="F196" s="7">
        <f t="shared" si="7"/>
        <v>1.12893746131672</v>
      </c>
      <c r="G196" s="9">
        <v>1.12893746131672</v>
      </c>
    </row>
    <row r="197" spans="1:7">
      <c r="B197" s="4" t="s">
        <v>11</v>
      </c>
      <c r="C197" s="5">
        <f>RawData!D198</f>
        <v>4834</v>
      </c>
      <c r="D197" s="5">
        <f>RawData!H198</f>
        <v>41</v>
      </c>
      <c r="E197" s="6">
        <f t="shared" si="6"/>
        <v>0.84815887463798101</v>
      </c>
      <c r="F197" s="7">
        <f t="shared" si="7"/>
        <v>0.99670912784379995</v>
      </c>
      <c r="G197" s="9">
        <v>0.99670912784379995</v>
      </c>
    </row>
    <row r="198" spans="1:7">
      <c r="B198" s="4" t="s">
        <v>12</v>
      </c>
      <c r="C198" s="5">
        <f>RawData!D199</f>
        <v>5064</v>
      </c>
      <c r="D198" s="5">
        <f>RawData!H199</f>
        <v>55</v>
      </c>
      <c r="E198" s="6">
        <f t="shared" si="6"/>
        <v>1.0860979462875198</v>
      </c>
      <c r="F198" s="7">
        <f t="shared" si="7"/>
        <v>1.10039172175429</v>
      </c>
      <c r="G198" s="9">
        <v>1.10039172175429</v>
      </c>
    </row>
    <row r="199" spans="1:7">
      <c r="B199" s="4" t="s">
        <v>13</v>
      </c>
      <c r="C199" s="5">
        <f>RawData!D200</f>
        <v>4843</v>
      </c>
      <c r="D199" s="5">
        <f>RawData!H200</f>
        <v>36</v>
      </c>
      <c r="E199" s="6">
        <f t="shared" si="6"/>
        <v>0.74334090439810041</v>
      </c>
      <c r="F199" s="7">
        <f t="shared" si="7"/>
        <v>0.81009567831144802</v>
      </c>
      <c r="G199" s="9">
        <v>0.81009567831144802</v>
      </c>
    </row>
    <row r="200" spans="1:7">
      <c r="B200" s="4" t="s">
        <v>14</v>
      </c>
      <c r="C200" s="5">
        <f>RawData!D201</f>
        <v>5234</v>
      </c>
      <c r="D200" s="5">
        <f>RawData!H201</f>
        <v>48</v>
      </c>
      <c r="E200" s="6">
        <f t="shared" si="6"/>
        <v>0.91708062667176149</v>
      </c>
      <c r="F200" s="7">
        <f t="shared" si="7"/>
        <v>0.92346919628365298</v>
      </c>
      <c r="G200" s="9">
        <v>0.92346919628365298</v>
      </c>
    </row>
    <row r="201" spans="1:7">
      <c r="B201" s="4" t="s">
        <v>15</v>
      </c>
      <c r="C201" s="5">
        <f>RawData!D202</f>
        <v>4872</v>
      </c>
      <c r="D201" s="5">
        <f>RawData!H202</f>
        <v>23</v>
      </c>
      <c r="E201" s="6">
        <f t="shared" si="6"/>
        <v>0.47208538587848936</v>
      </c>
      <c r="F201" s="7">
        <f t="shared" si="7"/>
        <v>0.47559588898081201</v>
      </c>
      <c r="G201" s="9">
        <v>0.47559588898081201</v>
      </c>
    </row>
    <row r="202" spans="1:7">
      <c r="B202" s="4" t="s">
        <v>16</v>
      </c>
      <c r="C202" s="5">
        <f>RawData!D203</f>
        <v>4817</v>
      </c>
      <c r="D202" s="5">
        <f>RawData!H203</f>
        <v>54</v>
      </c>
      <c r="E202" s="6">
        <f t="shared" si="6"/>
        <v>1.1210296865268838</v>
      </c>
      <c r="F202" s="7">
        <f t="shared" si="7"/>
        <v>0.92722224859160596</v>
      </c>
      <c r="G202" s="9">
        <v>0.92722224859160596</v>
      </c>
    </row>
    <row r="203" spans="1:7">
      <c r="B203" s="4" t="s">
        <v>17</v>
      </c>
      <c r="C203" s="5">
        <f>RawData!D204</f>
        <v>5105</v>
      </c>
      <c r="D203" s="5">
        <f>RawData!H204</f>
        <v>66</v>
      </c>
      <c r="E203" s="6">
        <f t="shared" si="6"/>
        <v>1.2928501469147895</v>
      </c>
      <c r="F203" s="7">
        <f t="shared" si="7"/>
        <v>1.05113938773134</v>
      </c>
      <c r="G203" s="9">
        <v>1.05113938773134</v>
      </c>
    </row>
    <row r="204" spans="1:7">
      <c r="B204" s="4" t="s">
        <v>18</v>
      </c>
      <c r="C204" s="5">
        <f>RawData!D205</f>
        <v>4917</v>
      </c>
      <c r="D204" s="5">
        <f>RawData!H205</f>
        <v>47</v>
      </c>
      <c r="E204" s="6">
        <f t="shared" si="6"/>
        <v>0.95586739882041893</v>
      </c>
      <c r="F204" s="7">
        <f t="shared" si="7"/>
        <v>0.89087017883978203</v>
      </c>
      <c r="G204" s="9">
        <v>0.89087017883978203</v>
      </c>
    </row>
    <row r="205" spans="1:7">
      <c r="B205" s="4" t="s">
        <v>19</v>
      </c>
      <c r="C205" s="5">
        <f>RawData!D206</f>
        <v>4812</v>
      </c>
      <c r="D205" s="5">
        <f>RawData!H206</f>
        <v>31</v>
      </c>
      <c r="E205" s="6">
        <f t="shared" si="6"/>
        <v>0.64422277639235248</v>
      </c>
      <c r="F205" s="7">
        <f t="shared" si="7"/>
        <v>0.66649586027088503</v>
      </c>
      <c r="G205" s="9">
        <v>0.66649586027088503</v>
      </c>
    </row>
    <row r="206" spans="1:7">
      <c r="A206" s="4">
        <v>2004</v>
      </c>
      <c r="B206" s="4" t="s">
        <v>8</v>
      </c>
      <c r="C206" s="5">
        <f>RawData!D207</f>
        <v>4783</v>
      </c>
      <c r="D206" s="5">
        <f>RawData!H207</f>
        <v>29</v>
      </c>
      <c r="E206" s="6">
        <f t="shared" si="6"/>
        <v>0.60631402885218488</v>
      </c>
      <c r="F206" s="7">
        <f t="shared" si="7"/>
        <v>0.63228321037207202</v>
      </c>
      <c r="G206" s="9">
        <v>0.63228321037207202</v>
      </c>
    </row>
    <row r="207" spans="1:7">
      <c r="B207" s="4" t="s">
        <v>9</v>
      </c>
      <c r="C207" s="5">
        <f>RawData!D208</f>
        <v>4677</v>
      </c>
      <c r="D207" s="5">
        <f>RawData!H208</f>
        <v>28</v>
      </c>
      <c r="E207" s="6">
        <f t="shared" si="6"/>
        <v>0.59867436390848827</v>
      </c>
      <c r="F207" s="7">
        <f t="shared" si="7"/>
        <v>0.70602948769986695</v>
      </c>
      <c r="G207" s="9">
        <v>0.70602948769986695</v>
      </c>
    </row>
    <row r="208" spans="1:7">
      <c r="B208" s="4" t="s">
        <v>10</v>
      </c>
      <c r="C208" s="5">
        <f>RawData!D209</f>
        <v>5010</v>
      </c>
      <c r="D208" s="5">
        <f>RawData!H209</f>
        <v>24</v>
      </c>
      <c r="E208" s="6">
        <f t="shared" si="6"/>
        <v>0.47904191616766467</v>
      </c>
      <c r="F208" s="7">
        <f t="shared" si="7"/>
        <v>0.516070899981936</v>
      </c>
      <c r="G208" s="9">
        <v>0.516070899981936</v>
      </c>
    </row>
    <row r="209" spans="1:7">
      <c r="B209" s="4" t="s">
        <v>11</v>
      </c>
      <c r="C209" s="5">
        <f>RawData!D210</f>
        <v>4844</v>
      </c>
      <c r="D209" s="5">
        <f>RawData!H210</f>
        <v>28</v>
      </c>
      <c r="E209" s="6">
        <f t="shared" si="6"/>
        <v>0.57803468208092479</v>
      </c>
      <c r="F209" s="7">
        <f t="shared" si="7"/>
        <v>0.68957514820100396</v>
      </c>
      <c r="G209" s="9">
        <v>0.68957514820100396</v>
      </c>
    </row>
    <row r="210" spans="1:7">
      <c r="B210" s="4" t="s">
        <v>12</v>
      </c>
      <c r="C210" s="5">
        <f>RawData!D211</f>
        <v>4707</v>
      </c>
      <c r="D210" s="5">
        <f>RawData!H211</f>
        <v>32</v>
      </c>
      <c r="E210" s="6">
        <f t="shared" si="6"/>
        <v>0.67983853834714258</v>
      </c>
      <c r="F210" s="7">
        <f t="shared" si="7"/>
        <v>0.65883369841767603</v>
      </c>
      <c r="G210" s="9">
        <v>0.65883369841767603</v>
      </c>
    </row>
    <row r="211" spans="1:7">
      <c r="B211" s="4" t="s">
        <v>13</v>
      </c>
      <c r="C211" s="5">
        <f>RawData!D212</f>
        <v>4781</v>
      </c>
      <c r="D211" s="5">
        <f>RawData!H212</f>
        <v>40</v>
      </c>
      <c r="E211" s="6">
        <f t="shared" si="6"/>
        <v>0.83664505333612205</v>
      </c>
      <c r="F211" s="7">
        <f t="shared" si="7"/>
        <v>0.90187327699155795</v>
      </c>
      <c r="G211" s="9">
        <v>0.90187327699155795</v>
      </c>
    </row>
    <row r="212" spans="1:7">
      <c r="B212" s="4" t="s">
        <v>14</v>
      </c>
      <c r="C212" s="5">
        <f>RawData!D213</f>
        <v>5083</v>
      </c>
      <c r="D212" s="5">
        <f>RawData!H213</f>
        <v>37</v>
      </c>
      <c r="E212" s="6">
        <f t="shared" si="6"/>
        <v>0.72791658469407827</v>
      </c>
      <c r="F212" s="7">
        <f t="shared" si="7"/>
        <v>0.74855363729242996</v>
      </c>
      <c r="G212" s="9">
        <v>0.74855363729242996</v>
      </c>
    </row>
    <row r="213" spans="1:7">
      <c r="B213" s="4" t="s">
        <v>15</v>
      </c>
      <c r="C213" s="5">
        <f>RawData!D214</f>
        <v>4511</v>
      </c>
      <c r="D213" s="5">
        <f>RawData!H214</f>
        <v>27</v>
      </c>
      <c r="E213" s="6">
        <f t="shared" si="6"/>
        <v>0.59853690977610285</v>
      </c>
      <c r="F213" s="7">
        <f t="shared" si="7"/>
        <v>0.57413036417510199</v>
      </c>
      <c r="G213" s="9">
        <v>0.57413036417510199</v>
      </c>
    </row>
    <row r="214" spans="1:7">
      <c r="B214" s="4" t="s">
        <v>16</v>
      </c>
      <c r="C214" s="5">
        <f>RawData!D215</f>
        <v>4561</v>
      </c>
      <c r="D214" s="5">
        <f>RawData!H215</f>
        <v>34</v>
      </c>
      <c r="E214" s="6">
        <f t="shared" si="6"/>
        <v>0.74545055908791924</v>
      </c>
      <c r="F214" s="7">
        <f t="shared" si="7"/>
        <v>0.61715842424930101</v>
      </c>
      <c r="G214" s="9">
        <v>0.61715842424930101</v>
      </c>
    </row>
    <row r="215" spans="1:7">
      <c r="B215" s="4" t="s">
        <v>17</v>
      </c>
      <c r="C215" s="5">
        <f>RawData!D216</f>
        <v>4761</v>
      </c>
      <c r="D215" s="5">
        <f>RawData!H216</f>
        <v>27</v>
      </c>
      <c r="E215" s="6">
        <f t="shared" si="6"/>
        <v>0.56710775047258988</v>
      </c>
      <c r="F215" s="7">
        <f t="shared" si="7"/>
        <v>0.46480782541946097</v>
      </c>
      <c r="G215" s="9">
        <v>0.46480782541946097</v>
      </c>
    </row>
    <row r="216" spans="1:7">
      <c r="B216" s="4" t="s">
        <v>18</v>
      </c>
      <c r="C216" s="5">
        <f>RawData!D217</f>
        <v>4794</v>
      </c>
      <c r="D216" s="5">
        <f>RawData!H217</f>
        <v>27</v>
      </c>
      <c r="E216" s="6">
        <f t="shared" si="6"/>
        <v>0.56320400500625778</v>
      </c>
      <c r="F216" s="7">
        <f t="shared" si="7"/>
        <v>0.501563177244161</v>
      </c>
      <c r="G216" s="9">
        <v>0.501563177244161</v>
      </c>
    </row>
    <row r="217" spans="1:7">
      <c r="B217" s="4" t="s">
        <v>19</v>
      </c>
      <c r="C217" s="5">
        <f>RawData!D218</f>
        <v>4588</v>
      </c>
      <c r="D217" s="5">
        <f>RawData!H218</f>
        <v>37</v>
      </c>
      <c r="E217" s="6">
        <f t="shared" si="6"/>
        <v>0.80645161290322576</v>
      </c>
      <c r="F217" s="7">
        <f t="shared" si="7"/>
        <v>0.85566620983433905</v>
      </c>
      <c r="G217" s="9">
        <v>0.85566620983433905</v>
      </c>
    </row>
    <row r="218" spans="1:7">
      <c r="A218" s="4">
        <v>2005</v>
      </c>
      <c r="B218" s="4" t="s">
        <v>8</v>
      </c>
      <c r="C218" s="5">
        <f>RawData!D219</f>
        <v>4881</v>
      </c>
      <c r="D218" s="5">
        <f>RawData!H219</f>
        <v>22</v>
      </c>
      <c r="E218" s="6">
        <f t="shared" si="6"/>
        <v>0.45072730997746363</v>
      </c>
      <c r="F218" s="7">
        <f t="shared" si="7"/>
        <v>0.48912186282529002</v>
      </c>
      <c r="G218" s="9">
        <v>0.48912186282529002</v>
      </c>
    </row>
    <row r="219" spans="1:7">
      <c r="B219" s="4" t="s">
        <v>9</v>
      </c>
      <c r="C219" s="5">
        <f>RawData!D220</f>
        <v>4659</v>
      </c>
      <c r="D219" s="5">
        <f>RawData!H220</f>
        <v>23</v>
      </c>
      <c r="E219" s="6">
        <f t="shared" si="6"/>
        <v>0.49366816913500755</v>
      </c>
      <c r="F219" s="7">
        <f t="shared" si="7"/>
        <v>0.59073655130566205</v>
      </c>
      <c r="G219" s="9">
        <v>0.59073655130566205</v>
      </c>
    </row>
    <row r="220" spans="1:7">
      <c r="B220" s="4" t="s">
        <v>10</v>
      </c>
      <c r="C220" s="5">
        <f>RawData!D221</f>
        <v>5310</v>
      </c>
      <c r="D220" s="5">
        <f>RawData!H221</f>
        <v>14</v>
      </c>
      <c r="E220" s="6">
        <f t="shared" si="6"/>
        <v>0.26365348399246702</v>
      </c>
      <c r="F220" s="7">
        <f t="shared" si="7"/>
        <v>0.29420249116553099</v>
      </c>
      <c r="G220" s="9">
        <v>0.29420249116553099</v>
      </c>
    </row>
    <row r="221" spans="1:7">
      <c r="B221" s="4" t="s">
        <v>11</v>
      </c>
      <c r="C221" s="5">
        <f>RawData!D222</f>
        <v>5390</v>
      </c>
      <c r="D221" s="5">
        <f>RawData!H222</f>
        <v>33</v>
      </c>
      <c r="E221" s="6">
        <f t="shared" si="6"/>
        <v>0.61224489795918369</v>
      </c>
      <c r="F221" s="7">
        <f t="shared" si="7"/>
        <v>0.73464887541205903</v>
      </c>
      <c r="G221" s="9">
        <v>0.73464887541205903</v>
      </c>
    </row>
    <row r="222" spans="1:7">
      <c r="B222" s="4" t="s">
        <v>12</v>
      </c>
      <c r="C222" s="5">
        <f>RawData!D223</f>
        <v>5112</v>
      </c>
      <c r="D222" s="5">
        <f>RawData!H223</f>
        <v>31</v>
      </c>
      <c r="E222" s="6">
        <f t="shared" si="6"/>
        <v>0.60641627543035992</v>
      </c>
      <c r="F222" s="7">
        <f t="shared" si="7"/>
        <v>0.57718497020013104</v>
      </c>
      <c r="G222" s="9">
        <v>0.57718497020013104</v>
      </c>
    </row>
    <row r="223" spans="1:7">
      <c r="B223" s="4" t="s">
        <v>13</v>
      </c>
      <c r="C223" s="5">
        <f>RawData!D224</f>
        <v>5151</v>
      </c>
      <c r="D223" s="5">
        <f>RawData!H224</f>
        <v>21</v>
      </c>
      <c r="E223" s="6">
        <f t="shared" si="6"/>
        <v>0.40768782760629008</v>
      </c>
      <c r="F223" s="7">
        <f t="shared" si="7"/>
        <v>0.42566811018254902</v>
      </c>
      <c r="G223" s="9">
        <v>0.42566811018254902</v>
      </c>
    </row>
    <row r="224" spans="1:7">
      <c r="B224" s="4" t="s">
        <v>14</v>
      </c>
      <c r="C224" s="5">
        <f>RawData!D225</f>
        <v>5255</v>
      </c>
      <c r="D224" s="5">
        <f>RawData!H225</f>
        <v>23</v>
      </c>
      <c r="E224" s="6">
        <f t="shared" si="6"/>
        <v>0.43767840152235965</v>
      </c>
      <c r="F224" s="7">
        <f t="shared" si="7"/>
        <v>0.44551686490998899</v>
      </c>
      <c r="G224" s="9">
        <v>0.44551686490998899</v>
      </c>
    </row>
    <row r="225" spans="1:8">
      <c r="B225" s="4" t="s">
        <v>15</v>
      </c>
      <c r="C225" s="5">
        <f>RawData!D226</f>
        <v>5045</v>
      </c>
      <c r="D225" s="5">
        <f>RawData!H226</f>
        <v>35</v>
      </c>
      <c r="E225" s="6">
        <f t="shared" si="6"/>
        <v>0.6937561942517344</v>
      </c>
      <c r="F225" s="7">
        <f t="shared" si="7"/>
        <v>0.64975292573448296</v>
      </c>
      <c r="G225" s="9">
        <v>0.64975292573448296</v>
      </c>
    </row>
    <row r="226" spans="1:8">
      <c r="B226" s="4" t="s">
        <v>16</v>
      </c>
      <c r="C226" s="5">
        <f>RawData!D227</f>
        <v>5164</v>
      </c>
      <c r="D226" s="5">
        <f>RawData!H227</f>
        <v>35</v>
      </c>
      <c r="E226" s="6">
        <f t="shared" si="6"/>
        <v>0.67776917118512781</v>
      </c>
      <c r="F226" s="7">
        <f t="shared" si="7"/>
        <v>0.56787778740278205</v>
      </c>
      <c r="G226" s="9">
        <v>0.56787778740278205</v>
      </c>
    </row>
    <row r="227" spans="1:8">
      <c r="B227" s="4" t="s">
        <v>17</v>
      </c>
      <c r="C227" s="5">
        <f>RawData!D228</f>
        <v>5208</v>
      </c>
      <c r="D227" s="5">
        <f>RawData!H228</f>
        <v>36</v>
      </c>
      <c r="E227" s="6">
        <f t="shared" si="6"/>
        <v>0.69124423963133641</v>
      </c>
      <c r="F227" s="7">
        <f t="shared" si="7"/>
        <v>0.58438876015421803</v>
      </c>
      <c r="G227" s="9">
        <v>0.58438876015421803</v>
      </c>
    </row>
    <row r="228" spans="1:8">
      <c r="B228" s="4" t="s">
        <v>18</v>
      </c>
      <c r="C228" s="5">
        <f>RawData!D229</f>
        <v>5105</v>
      </c>
      <c r="D228" s="5">
        <f>RawData!H229</f>
        <v>44</v>
      </c>
      <c r="E228" s="6">
        <f t="shared" si="6"/>
        <v>0.861900097943193</v>
      </c>
      <c r="F228" s="7">
        <f t="shared" si="7"/>
        <v>0.75066445445034902</v>
      </c>
      <c r="G228" s="9">
        <v>0.75066445445034902</v>
      </c>
    </row>
    <row r="229" spans="1:8">
      <c r="B229" s="4" t="s">
        <v>19</v>
      </c>
      <c r="C229" s="5">
        <f>RawData!D230</f>
        <v>5009</v>
      </c>
      <c r="D229" s="5">
        <f>RawData!H230</f>
        <v>30</v>
      </c>
      <c r="E229" s="6">
        <f t="shared" si="6"/>
        <v>0.59892194050708725</v>
      </c>
      <c r="F229" s="7">
        <f t="shared" si="7"/>
        <v>0.63609907737569504</v>
      </c>
      <c r="G229" s="9">
        <v>0.63609907737569504</v>
      </c>
    </row>
    <row r="230" spans="1:8">
      <c r="A230" s="4">
        <v>2006</v>
      </c>
      <c r="B230" s="4" t="s">
        <v>8</v>
      </c>
      <c r="C230" s="5">
        <f>RawData!D231</f>
        <v>4935</v>
      </c>
      <c r="D230" s="5">
        <f>RawData!H231</f>
        <v>41</v>
      </c>
      <c r="E230" s="6">
        <f t="shared" si="6"/>
        <v>0.83080040526849042</v>
      </c>
      <c r="F230" s="7">
        <f t="shared" si="7"/>
        <v>0.92110454500996197</v>
      </c>
      <c r="G230" s="9">
        <v>0.92110454500996197</v>
      </c>
    </row>
    <row r="231" spans="1:8">
      <c r="B231" s="4" t="s">
        <v>9</v>
      </c>
      <c r="C231" s="5">
        <f>RawData!D232</f>
        <v>4573</v>
      </c>
      <c r="D231" s="5">
        <f>RawData!H232</f>
        <v>17</v>
      </c>
      <c r="E231" s="6">
        <f t="shared" si="6"/>
        <v>0.37174721189591076</v>
      </c>
      <c r="F231" s="7">
        <f t="shared" si="7"/>
        <v>0.44307692030273998</v>
      </c>
      <c r="G231" s="9">
        <v>0.44307692030273998</v>
      </c>
    </row>
    <row r="232" spans="1:8">
      <c r="B232" s="4" t="s">
        <v>10</v>
      </c>
      <c r="C232" s="5">
        <f>RawData!D233</f>
        <v>5368</v>
      </c>
      <c r="D232" s="5">
        <f>RawData!H233</f>
        <v>31</v>
      </c>
      <c r="E232" s="6">
        <f t="shared" si="6"/>
        <v>0.57749627421758576</v>
      </c>
      <c r="F232" s="7">
        <f t="shared" si="7"/>
        <v>0.64910833279950497</v>
      </c>
      <c r="G232" s="9">
        <v>0.64910833279950497</v>
      </c>
    </row>
    <row r="233" spans="1:8">
      <c r="B233" s="4" t="s">
        <v>11</v>
      </c>
      <c r="C233" s="5">
        <f>RawData!D234</f>
        <v>5612</v>
      </c>
      <c r="D233" s="5">
        <f>RawData!H234</f>
        <v>25</v>
      </c>
      <c r="E233" s="6">
        <f t="shared" si="6"/>
        <v>0.44547398431931579</v>
      </c>
      <c r="F233" s="7">
        <f t="shared" si="7"/>
        <v>0.53640641705284897</v>
      </c>
      <c r="G233" s="9">
        <v>0.53640641705284897</v>
      </c>
    </row>
    <row r="234" spans="1:8">
      <c r="B234" s="4" t="s">
        <v>12</v>
      </c>
      <c r="C234" s="5">
        <f>RawData!D235</f>
        <v>6589</v>
      </c>
      <c r="D234" s="5">
        <f>RawData!H235</f>
        <v>27</v>
      </c>
      <c r="E234" s="6">
        <f t="shared" si="6"/>
        <v>0.40977386553346484</v>
      </c>
      <c r="F234" s="7">
        <f>H234</f>
        <v>0.49777214425875099</v>
      </c>
      <c r="H234" s="9">
        <v>0.49777214425875099</v>
      </c>
    </row>
    <row r="235" spans="1:8">
      <c r="B235" s="4" t="s">
        <v>13</v>
      </c>
      <c r="C235" s="5">
        <f>RawData!D236</f>
        <v>6809</v>
      </c>
      <c r="D235" s="5">
        <f>RawData!H236</f>
        <v>30</v>
      </c>
      <c r="E235" s="6">
        <f t="shared" si="6"/>
        <v>0.44059333235423709</v>
      </c>
      <c r="F235" s="7">
        <f t="shared" ref="F235:F298" si="8">H235</f>
        <v>0.49906052565172998</v>
      </c>
      <c r="H235" s="9">
        <v>0.49906052565172998</v>
      </c>
    </row>
    <row r="236" spans="1:8">
      <c r="B236" s="4" t="s">
        <v>14</v>
      </c>
      <c r="C236" s="5">
        <f>RawData!D237</f>
        <v>7370</v>
      </c>
      <c r="D236" s="5">
        <f>RawData!H237</f>
        <v>31</v>
      </c>
      <c r="E236" s="6">
        <f t="shared" si="6"/>
        <v>0.42062415196743552</v>
      </c>
      <c r="F236" s="7">
        <f t="shared" si="8"/>
        <v>0.44075533640360798</v>
      </c>
      <c r="H236" s="9">
        <v>0.44075533640360798</v>
      </c>
    </row>
    <row r="237" spans="1:8">
      <c r="B237" s="4" t="s">
        <v>15</v>
      </c>
      <c r="C237" s="5">
        <f>RawData!D238</f>
        <v>6644</v>
      </c>
      <c r="D237" s="5">
        <f>RawData!H238</f>
        <v>16</v>
      </c>
      <c r="E237" s="6">
        <f t="shared" si="6"/>
        <v>0.24081878386514149</v>
      </c>
      <c r="F237" s="7">
        <f t="shared" si="8"/>
        <v>0.259430977881771</v>
      </c>
      <c r="H237" s="9">
        <v>0.259430977881771</v>
      </c>
    </row>
    <row r="238" spans="1:8">
      <c r="B238" s="4" t="s">
        <v>16</v>
      </c>
      <c r="C238" s="5">
        <f>RawData!D239</f>
        <v>6556</v>
      </c>
      <c r="D238" s="5">
        <f>RawData!H239</f>
        <v>45</v>
      </c>
      <c r="E238" s="6">
        <f t="shared" si="6"/>
        <v>0.68639414276998167</v>
      </c>
      <c r="F238" s="7">
        <f t="shared" si="8"/>
        <v>0.52145268535272205</v>
      </c>
      <c r="H238" s="9">
        <v>0.52145268535272205</v>
      </c>
    </row>
    <row r="239" spans="1:8">
      <c r="B239" s="4" t="s">
        <v>17</v>
      </c>
      <c r="C239" s="5">
        <f>RawData!D240</f>
        <v>6914</v>
      </c>
      <c r="D239" s="5">
        <f>RawData!H240</f>
        <v>26</v>
      </c>
      <c r="E239" s="6">
        <f t="shared" si="6"/>
        <v>0.37604859704946486</v>
      </c>
      <c r="F239" s="7">
        <f t="shared" si="8"/>
        <v>0.36818640290582999</v>
      </c>
      <c r="H239" s="9">
        <v>0.36818640290582999</v>
      </c>
    </row>
    <row r="240" spans="1:8">
      <c r="B240" s="4" t="s">
        <v>18</v>
      </c>
      <c r="C240" s="5">
        <f>RawData!D241</f>
        <v>6643</v>
      </c>
      <c r="D240" s="5">
        <f>RawData!H241</f>
        <v>36</v>
      </c>
      <c r="E240" s="6">
        <f t="shared" si="6"/>
        <v>0.54192382959506247</v>
      </c>
      <c r="F240" s="7">
        <f t="shared" si="8"/>
        <v>0.50945358335458901</v>
      </c>
      <c r="H240" s="9">
        <v>0.50945358335458901</v>
      </c>
    </row>
    <row r="241" spans="1:8">
      <c r="B241" s="4" t="s">
        <v>19</v>
      </c>
      <c r="C241" s="5">
        <f>RawData!D242</f>
        <v>6607</v>
      </c>
      <c r="D241" s="5">
        <f>RawData!H242</f>
        <v>37</v>
      </c>
      <c r="E241" s="6">
        <f t="shared" si="6"/>
        <v>0.56001210836991067</v>
      </c>
      <c r="F241" s="7">
        <f t="shared" si="8"/>
        <v>0.46569102226190201</v>
      </c>
      <c r="H241" s="9">
        <v>0.46569102226190201</v>
      </c>
    </row>
    <row r="242" spans="1:8">
      <c r="A242" s="4">
        <v>2007</v>
      </c>
      <c r="B242" s="4" t="s">
        <v>8</v>
      </c>
      <c r="C242" s="5">
        <f>RawData!D243</f>
        <v>6096</v>
      </c>
      <c r="D242" s="5">
        <f>RawData!H243</f>
        <v>34</v>
      </c>
      <c r="E242" s="6">
        <f t="shared" si="6"/>
        <v>0.55774278215223094</v>
      </c>
      <c r="F242" s="7">
        <f t="shared" si="8"/>
        <v>0.45973320507482401</v>
      </c>
      <c r="H242" s="9">
        <v>0.45973320507482401</v>
      </c>
    </row>
    <row r="243" spans="1:8">
      <c r="B243" s="4" t="s">
        <v>9</v>
      </c>
      <c r="C243" s="5">
        <f>RawData!D244</f>
        <v>5922</v>
      </c>
      <c r="D243" s="5">
        <f>RawData!H244</f>
        <v>29</v>
      </c>
      <c r="E243" s="6">
        <f t="shared" si="6"/>
        <v>0.48969942586963866</v>
      </c>
      <c r="F243" s="7">
        <f t="shared" si="8"/>
        <v>0.546906874495521</v>
      </c>
      <c r="H243" s="9">
        <v>0.546906874495521</v>
      </c>
    </row>
    <row r="244" spans="1:8">
      <c r="B244" s="4" t="s">
        <v>10</v>
      </c>
      <c r="C244" s="5">
        <f>RawData!D245</f>
        <v>6883</v>
      </c>
      <c r="D244" s="5">
        <f>RawData!H245</f>
        <v>29</v>
      </c>
      <c r="E244" s="6">
        <f t="shared" si="6"/>
        <v>0.42132790934185677</v>
      </c>
      <c r="F244" s="7">
        <f t="shared" si="8"/>
        <v>0.47789919756368998</v>
      </c>
      <c r="H244" s="9">
        <v>0.47789919756368998</v>
      </c>
    </row>
    <row r="245" spans="1:8">
      <c r="B245" s="4" t="s">
        <v>11</v>
      </c>
      <c r="C245" s="5">
        <f>RawData!D246</f>
        <v>6549</v>
      </c>
      <c r="D245" s="5">
        <f>RawData!H246</f>
        <v>29</v>
      </c>
      <c r="E245" s="6">
        <f t="shared" si="6"/>
        <v>0.44281569705298518</v>
      </c>
      <c r="F245" s="7">
        <f t="shared" si="8"/>
        <v>0.55068201163887798</v>
      </c>
      <c r="H245" s="9">
        <v>0.55068201163887798</v>
      </c>
    </row>
    <row r="246" spans="1:8">
      <c r="B246" s="4" t="s">
        <v>12</v>
      </c>
      <c r="C246" s="5">
        <f>RawData!D247</f>
        <v>6731</v>
      </c>
      <c r="D246" s="5">
        <f>RawData!H247</f>
        <v>33</v>
      </c>
      <c r="E246" s="6">
        <f t="shared" si="6"/>
        <v>0.49026890506611204</v>
      </c>
      <c r="F246" s="7">
        <f t="shared" si="8"/>
        <v>0.59258287181166502</v>
      </c>
      <c r="H246" s="9">
        <v>0.59258287181166502</v>
      </c>
    </row>
    <row r="247" spans="1:8">
      <c r="B247" s="4" t="s">
        <v>13</v>
      </c>
      <c r="C247" s="5">
        <f>RawData!D248</f>
        <v>6684</v>
      </c>
      <c r="D247" s="5">
        <f>RawData!H248</f>
        <v>22</v>
      </c>
      <c r="E247" s="6">
        <f t="shared" si="6"/>
        <v>0.3291442250149611</v>
      </c>
      <c r="F247" s="7">
        <f t="shared" si="8"/>
        <v>0.36280394680237299</v>
      </c>
      <c r="H247" s="9">
        <v>0.36280394680237299</v>
      </c>
    </row>
    <row r="248" spans="1:8">
      <c r="B248" s="4" t="s">
        <v>14</v>
      </c>
      <c r="C248" s="5">
        <f>RawData!D249</f>
        <v>7263</v>
      </c>
      <c r="D248" s="5">
        <f>RawData!H249</f>
        <v>36</v>
      </c>
      <c r="E248" s="6">
        <f t="shared" si="6"/>
        <v>0.49566294919454773</v>
      </c>
      <c r="F248" s="7">
        <f t="shared" si="8"/>
        <v>0.51654371333617899</v>
      </c>
      <c r="H248" s="9">
        <v>0.51654371333617899</v>
      </c>
    </row>
    <row r="249" spans="1:8">
      <c r="B249" s="4" t="s">
        <v>15</v>
      </c>
      <c r="C249" s="5">
        <f>RawData!D250</f>
        <v>6836</v>
      </c>
      <c r="D249" s="5">
        <f>RawData!H250</f>
        <v>35</v>
      </c>
      <c r="E249" s="6">
        <f t="shared" si="6"/>
        <v>0.51199531889994154</v>
      </c>
      <c r="F249" s="7">
        <f t="shared" si="8"/>
        <v>0.55906228990746099</v>
      </c>
      <c r="H249" s="9">
        <v>0.55906228990746099</v>
      </c>
    </row>
    <row r="250" spans="1:8">
      <c r="B250" s="4" t="s">
        <v>16</v>
      </c>
      <c r="C250" s="5">
        <f>RawData!D251</f>
        <v>6486</v>
      </c>
      <c r="D250" s="5">
        <f>RawData!H251</f>
        <v>39</v>
      </c>
      <c r="E250" s="6">
        <f t="shared" si="6"/>
        <v>0.60129509713228491</v>
      </c>
      <c r="F250" s="7">
        <f t="shared" si="8"/>
        <v>0.46161757585694402</v>
      </c>
      <c r="H250" s="9">
        <v>0.46161757585694402</v>
      </c>
    </row>
    <row r="251" spans="1:8">
      <c r="B251" s="4" t="s">
        <v>17</v>
      </c>
      <c r="C251" s="5">
        <f>RawData!D252</f>
        <v>6887</v>
      </c>
      <c r="D251" s="5">
        <f>RawData!H252</f>
        <v>42</v>
      </c>
      <c r="E251" s="6">
        <f t="shared" si="6"/>
        <v>0.60984463481922457</v>
      </c>
      <c r="F251" s="7">
        <f t="shared" si="8"/>
        <v>0.58936914850895095</v>
      </c>
      <c r="H251" s="9">
        <v>0.58936914850895095</v>
      </c>
    </row>
    <row r="252" spans="1:8">
      <c r="B252" s="4" t="s">
        <v>18</v>
      </c>
      <c r="C252" s="5">
        <f>RawData!D253</f>
        <v>6565</v>
      </c>
      <c r="D252" s="5">
        <f>RawData!H253</f>
        <v>36</v>
      </c>
      <c r="E252" s="6">
        <f t="shared" si="6"/>
        <v>0.54836252856054835</v>
      </c>
      <c r="F252" s="7">
        <f t="shared" si="8"/>
        <v>0.51489712408539301</v>
      </c>
      <c r="H252" s="9">
        <v>0.51489712408539301</v>
      </c>
    </row>
    <row r="253" spans="1:8">
      <c r="B253" s="4" t="s">
        <v>19</v>
      </c>
      <c r="C253" s="5">
        <f>RawData!D254</f>
        <v>6173</v>
      </c>
      <c r="D253" s="5">
        <f>RawData!H254</f>
        <v>42</v>
      </c>
      <c r="E253" s="6">
        <f t="shared" si="6"/>
        <v>0.68038231005993843</v>
      </c>
      <c r="F253" s="7">
        <f t="shared" si="8"/>
        <v>0.56361933034201095</v>
      </c>
      <c r="H253" s="9">
        <v>0.56361933034201095</v>
      </c>
    </row>
    <row r="254" spans="1:8">
      <c r="A254" s="4">
        <v>2008</v>
      </c>
      <c r="B254" s="4" t="s">
        <v>8</v>
      </c>
      <c r="C254" s="5">
        <f>RawData!D255</f>
        <v>5971</v>
      </c>
      <c r="D254" s="5">
        <f>RawData!H255</f>
        <v>53</v>
      </c>
      <c r="E254" s="6">
        <f t="shared" si="6"/>
        <v>0.88762351364930492</v>
      </c>
      <c r="F254" s="7">
        <f t="shared" si="8"/>
        <v>0.74410560330436004</v>
      </c>
      <c r="H254" s="9">
        <v>0.74410560330436004</v>
      </c>
    </row>
    <row r="255" spans="1:8">
      <c r="B255" s="4" t="s">
        <v>9</v>
      </c>
      <c r="C255" s="5">
        <f>RawData!D256</f>
        <v>6036</v>
      </c>
      <c r="D255" s="5">
        <f>RawData!H256</f>
        <v>27</v>
      </c>
      <c r="E255" s="6">
        <f t="shared" si="6"/>
        <v>0.44731610337972166</v>
      </c>
      <c r="F255" s="7">
        <f t="shared" si="8"/>
        <v>0.50068679960403095</v>
      </c>
      <c r="H255" s="9">
        <v>0.50068679960403095</v>
      </c>
    </row>
    <row r="256" spans="1:8">
      <c r="B256" s="4" t="s">
        <v>10</v>
      </c>
      <c r="C256" s="5">
        <f>RawData!D257</f>
        <v>6449</v>
      </c>
      <c r="D256" s="5">
        <f>RawData!H257</f>
        <v>68</v>
      </c>
      <c r="E256" s="6">
        <f t="shared" si="6"/>
        <v>1.0544270429523959</v>
      </c>
      <c r="F256" s="7">
        <f t="shared" si="8"/>
        <v>1.20463621829741</v>
      </c>
      <c r="H256" s="9">
        <v>1.20463621829741</v>
      </c>
    </row>
    <row r="257" spans="1:8">
      <c r="B257" s="4" t="s">
        <v>11</v>
      </c>
      <c r="C257" s="5">
        <f>RawData!D258</f>
        <v>6408</v>
      </c>
      <c r="D257" s="5">
        <f>RawData!H258</f>
        <v>34</v>
      </c>
      <c r="E257" s="6">
        <f t="shared" si="6"/>
        <v>0.53058676654182269</v>
      </c>
      <c r="F257" s="7">
        <f t="shared" si="8"/>
        <v>0.65739717033356804</v>
      </c>
      <c r="H257" s="9">
        <v>0.65739717033356804</v>
      </c>
    </row>
    <row r="258" spans="1:8">
      <c r="B258" s="4" t="s">
        <v>12</v>
      </c>
      <c r="C258" s="5">
        <f>RawData!D259</f>
        <v>6572</v>
      </c>
      <c r="D258" s="5">
        <f>RawData!H259</f>
        <v>33</v>
      </c>
      <c r="E258" s="6">
        <f t="shared" si="6"/>
        <v>0.50213024954351804</v>
      </c>
      <c r="F258" s="7">
        <f t="shared" si="8"/>
        <v>0.60182333707330404</v>
      </c>
      <c r="H258" s="9">
        <v>0.60182333707330404</v>
      </c>
    </row>
    <row r="259" spans="1:8">
      <c r="B259" s="4" t="s">
        <v>13</v>
      </c>
      <c r="C259" s="5">
        <f>RawData!D260</f>
        <v>6343</v>
      </c>
      <c r="D259" s="5">
        <f>RawData!H260</f>
        <v>35</v>
      </c>
      <c r="E259" s="6">
        <f t="shared" ref="E259:E322" si="9">D259/C259*100</f>
        <v>0.55178937411319562</v>
      </c>
      <c r="F259" s="7">
        <f t="shared" si="8"/>
        <v>0.59417476278629699</v>
      </c>
      <c r="H259" s="9">
        <v>0.59417476278629699</v>
      </c>
    </row>
    <row r="260" spans="1:8">
      <c r="B260" s="4" t="s">
        <v>14</v>
      </c>
      <c r="C260" s="5">
        <f>RawData!D261</f>
        <v>7366</v>
      </c>
      <c r="D260" s="5">
        <f>RawData!H261</f>
        <v>50</v>
      </c>
      <c r="E260" s="6">
        <f t="shared" si="9"/>
        <v>0.67879446103719787</v>
      </c>
      <c r="F260" s="7">
        <f t="shared" si="8"/>
        <v>0.70561042167010701</v>
      </c>
      <c r="H260" s="9">
        <v>0.70561042167010701</v>
      </c>
    </row>
    <row r="261" spans="1:8">
      <c r="B261" s="4" t="s">
        <v>15</v>
      </c>
      <c r="C261" s="5">
        <f>RawData!D262</f>
        <v>6708</v>
      </c>
      <c r="D261" s="5">
        <f>RawData!H262</f>
        <v>44</v>
      </c>
      <c r="E261" s="6">
        <f t="shared" si="9"/>
        <v>0.65593321407274896</v>
      </c>
      <c r="F261" s="7">
        <f t="shared" si="8"/>
        <v>0.73462792228932405</v>
      </c>
      <c r="H261" s="9">
        <v>0.73462792228932405</v>
      </c>
    </row>
    <row r="262" spans="1:8">
      <c r="B262" s="4" t="s">
        <v>16</v>
      </c>
      <c r="C262" s="5">
        <f>RawData!D263</f>
        <v>6320</v>
      </c>
      <c r="D262" s="5">
        <f>RawData!H263</f>
        <v>73</v>
      </c>
      <c r="E262" s="6">
        <f t="shared" si="9"/>
        <v>1.1550632911392407</v>
      </c>
      <c r="F262" s="7">
        <f t="shared" si="8"/>
        <v>0.89597754056626699</v>
      </c>
      <c r="H262" s="9">
        <v>0.89597754056626699</v>
      </c>
    </row>
    <row r="263" spans="1:8">
      <c r="B263" s="4" t="s">
        <v>17</v>
      </c>
      <c r="C263" s="5">
        <f>RawData!D264</f>
        <v>6557</v>
      </c>
      <c r="D263" s="5">
        <f>RawData!H264</f>
        <v>112</v>
      </c>
      <c r="E263" s="6">
        <f t="shared" si="9"/>
        <v>1.7080982156473998</v>
      </c>
      <c r="F263" s="7">
        <f t="shared" si="8"/>
        <v>1.6237028470474699</v>
      </c>
      <c r="H263" s="9">
        <v>1.6237028470474699</v>
      </c>
    </row>
    <row r="264" spans="1:8">
      <c r="B264" s="4" t="s">
        <v>18</v>
      </c>
      <c r="C264" s="5">
        <f>RawData!D265</f>
        <v>6066</v>
      </c>
      <c r="D264" s="5">
        <f>RawData!H265</f>
        <v>57</v>
      </c>
      <c r="E264" s="6">
        <f t="shared" si="9"/>
        <v>0.93966369930761628</v>
      </c>
      <c r="F264" s="7">
        <f t="shared" si="8"/>
        <v>0.87778444242000797</v>
      </c>
      <c r="H264" s="9">
        <v>0.87778444242000797</v>
      </c>
    </row>
    <row r="265" spans="1:8">
      <c r="B265" s="4" t="s">
        <v>19</v>
      </c>
      <c r="C265" s="5">
        <f>RawData!D266</f>
        <v>5982</v>
      </c>
      <c r="D265" s="5">
        <f>RawData!H266</f>
        <v>76</v>
      </c>
      <c r="E265" s="6">
        <f t="shared" si="9"/>
        <v>1.2704781009695754</v>
      </c>
      <c r="F265" s="7">
        <f t="shared" si="8"/>
        <v>1.04882659894506</v>
      </c>
      <c r="H265" s="9">
        <v>1.04882659894506</v>
      </c>
    </row>
    <row r="266" spans="1:8">
      <c r="A266" s="4">
        <v>2009</v>
      </c>
      <c r="B266" s="4" t="s">
        <v>8</v>
      </c>
      <c r="C266" s="5">
        <f>RawData!D267</f>
        <v>5708</v>
      </c>
      <c r="D266" s="5">
        <f>RawData!H267</f>
        <v>57</v>
      </c>
      <c r="E266" s="6">
        <f t="shared" si="9"/>
        <v>0.99859845830413463</v>
      </c>
      <c r="F266" s="7">
        <f t="shared" si="8"/>
        <v>0.85206803246810103</v>
      </c>
      <c r="H266" s="9">
        <v>0.85206803246810103</v>
      </c>
    </row>
    <row r="267" spans="1:8">
      <c r="B267" s="4" t="s">
        <v>9</v>
      </c>
      <c r="C267" s="5">
        <f>RawData!D268</f>
        <v>5620</v>
      </c>
      <c r="D267" s="5">
        <f>RawData!H268</f>
        <v>66</v>
      </c>
      <c r="E267" s="6">
        <f t="shared" si="9"/>
        <v>1.1743772241992882</v>
      </c>
      <c r="F267" s="7">
        <f t="shared" si="8"/>
        <v>1.3103500891297599</v>
      </c>
      <c r="H267" s="9">
        <v>1.3103500891297599</v>
      </c>
    </row>
    <row r="268" spans="1:8">
      <c r="B268" s="4" t="s">
        <v>10</v>
      </c>
      <c r="C268" s="5">
        <f>RawData!D269</f>
        <v>6282</v>
      </c>
      <c r="D268" s="5">
        <f>RawData!H269</f>
        <v>60</v>
      </c>
      <c r="E268" s="6">
        <f t="shared" si="9"/>
        <v>0.95510983763132762</v>
      </c>
      <c r="F268" s="7">
        <f t="shared" si="8"/>
        <v>1.0857714503062099</v>
      </c>
      <c r="H268" s="9">
        <v>1.0857714503062099</v>
      </c>
    </row>
    <row r="269" spans="1:8">
      <c r="B269" s="4" t="s">
        <v>11</v>
      </c>
      <c r="C269" s="5">
        <f>RawData!D270</f>
        <v>6299</v>
      </c>
      <c r="D269" s="5">
        <f>RawData!H270</f>
        <v>42</v>
      </c>
      <c r="E269" s="6">
        <f t="shared" si="9"/>
        <v>0.66677250357199558</v>
      </c>
      <c r="F269" s="7">
        <f t="shared" si="8"/>
        <v>0.82239603191130795</v>
      </c>
      <c r="H269" s="9">
        <v>0.82239603191130795</v>
      </c>
    </row>
    <row r="270" spans="1:8">
      <c r="B270" s="4" t="s">
        <v>12</v>
      </c>
      <c r="C270" s="5">
        <f>RawData!D271</f>
        <v>6324</v>
      </c>
      <c r="D270" s="5">
        <f>RawData!H271</f>
        <v>44</v>
      </c>
      <c r="E270" s="6">
        <f t="shared" si="9"/>
        <v>0.6957621758380772</v>
      </c>
      <c r="F270" s="7">
        <f t="shared" si="8"/>
        <v>0.83210792317814297</v>
      </c>
      <c r="H270" s="9">
        <v>0.83210792317814297</v>
      </c>
    </row>
    <row r="271" spans="1:8">
      <c r="B271" s="4" t="s">
        <v>13</v>
      </c>
      <c r="C271" s="5">
        <f>RawData!D272</f>
        <v>6199</v>
      </c>
      <c r="D271" s="5">
        <f>RawData!H272</f>
        <v>54</v>
      </c>
      <c r="E271" s="6">
        <f t="shared" si="9"/>
        <v>0.87110824326504277</v>
      </c>
      <c r="F271" s="7">
        <f t="shared" si="8"/>
        <v>0.91508214365016505</v>
      </c>
      <c r="H271" s="9">
        <v>0.91508214365016505</v>
      </c>
    </row>
    <row r="272" spans="1:8">
      <c r="B272" s="4" t="s">
        <v>14</v>
      </c>
      <c r="C272" s="5">
        <f>RawData!D273</f>
        <v>6842</v>
      </c>
      <c r="D272" s="5">
        <f>RawData!H273</f>
        <v>65</v>
      </c>
      <c r="E272" s="6">
        <f t="shared" si="9"/>
        <v>0.95001461560947098</v>
      </c>
      <c r="F272" s="7">
        <f t="shared" si="8"/>
        <v>0.99482947645349895</v>
      </c>
      <c r="H272" s="9">
        <v>0.99482947645349895</v>
      </c>
    </row>
    <row r="273" spans="1:8">
      <c r="B273" s="4" t="s">
        <v>15</v>
      </c>
      <c r="C273" s="5">
        <f>RawData!D274</f>
        <v>6207</v>
      </c>
      <c r="D273" s="5">
        <f>RawData!H274</f>
        <v>57</v>
      </c>
      <c r="E273" s="6">
        <f t="shared" si="9"/>
        <v>0.918318028032866</v>
      </c>
      <c r="F273" s="7">
        <f t="shared" si="8"/>
        <v>1.0597364570166601</v>
      </c>
      <c r="H273" s="9">
        <v>1.0597364570166601</v>
      </c>
    </row>
    <row r="274" spans="1:8">
      <c r="B274" s="4" t="s">
        <v>16</v>
      </c>
      <c r="C274" s="5">
        <f>RawData!D275</f>
        <v>6206</v>
      </c>
      <c r="D274" s="5">
        <f>RawData!H275</f>
        <v>72</v>
      </c>
      <c r="E274" s="6">
        <f t="shared" si="9"/>
        <v>1.160167579761521</v>
      </c>
      <c r="F274" s="7">
        <f t="shared" si="8"/>
        <v>0.91430866363845797</v>
      </c>
      <c r="H274" s="9">
        <v>0.91430866363845797</v>
      </c>
    </row>
    <row r="275" spans="1:8">
      <c r="B275" s="4" t="s">
        <v>17</v>
      </c>
      <c r="C275" s="5">
        <f>RawData!D276</f>
        <v>6598</v>
      </c>
      <c r="D275" s="5">
        <f>RawData!H276</f>
        <v>54</v>
      </c>
      <c r="E275" s="6">
        <f t="shared" si="9"/>
        <v>0.81842982722036983</v>
      </c>
      <c r="F275" s="7">
        <f t="shared" si="8"/>
        <v>0.76499695614705598</v>
      </c>
      <c r="H275" s="9">
        <v>0.76499695614705598</v>
      </c>
    </row>
    <row r="276" spans="1:8">
      <c r="B276" s="4" t="s">
        <v>18</v>
      </c>
      <c r="C276" s="5">
        <f>RawData!D277</f>
        <v>6154</v>
      </c>
      <c r="D276" s="5">
        <f>RawData!H277</f>
        <v>52</v>
      </c>
      <c r="E276" s="6">
        <f t="shared" si="9"/>
        <v>0.84497887552811191</v>
      </c>
      <c r="F276" s="7">
        <f t="shared" si="8"/>
        <v>0.781445444544421</v>
      </c>
      <c r="H276" s="9">
        <v>0.781445444544421</v>
      </c>
    </row>
    <row r="277" spans="1:8">
      <c r="B277" s="4" t="s">
        <v>19</v>
      </c>
      <c r="C277" s="5">
        <f>RawData!D278</f>
        <v>5998</v>
      </c>
      <c r="D277" s="5">
        <f>RawData!H278</f>
        <v>51</v>
      </c>
      <c r="E277" s="6">
        <f t="shared" si="9"/>
        <v>0.85028342780926969</v>
      </c>
      <c r="F277" s="7">
        <f t="shared" si="8"/>
        <v>0.69983441125480605</v>
      </c>
      <c r="H277" s="9">
        <v>0.69983441125480605</v>
      </c>
    </row>
    <row r="278" spans="1:8">
      <c r="A278" s="4">
        <v>2010</v>
      </c>
      <c r="B278" s="4" t="s">
        <v>8</v>
      </c>
      <c r="C278" s="5">
        <f>RawData!D279</f>
        <v>5716</v>
      </c>
      <c r="D278" s="5">
        <f>RawData!H279</f>
        <v>57</v>
      </c>
      <c r="E278" s="6">
        <f t="shared" si="9"/>
        <v>0.99720083974807561</v>
      </c>
      <c r="F278" s="7">
        <f t="shared" si="8"/>
        <v>0.86033024794720003</v>
      </c>
      <c r="H278" s="9">
        <v>0.86033024794720003</v>
      </c>
    </row>
    <row r="279" spans="1:8">
      <c r="B279" s="4" t="s">
        <v>9</v>
      </c>
      <c r="C279" s="5">
        <f>RawData!D280</f>
        <v>5638</v>
      </c>
      <c r="D279" s="5">
        <f>RawData!H280</f>
        <v>30</v>
      </c>
      <c r="E279" s="6">
        <f t="shared" si="9"/>
        <v>0.53210358283079107</v>
      </c>
      <c r="F279" s="7">
        <f t="shared" si="8"/>
        <v>0.58968298688683196</v>
      </c>
      <c r="H279" s="9">
        <v>0.58968298688683196</v>
      </c>
    </row>
    <row r="280" spans="1:8">
      <c r="B280" s="4" t="s">
        <v>10</v>
      </c>
      <c r="C280" s="5">
        <f>RawData!D281</f>
        <v>6575</v>
      </c>
      <c r="D280" s="5">
        <f>RawData!H281</f>
        <v>26</v>
      </c>
      <c r="E280" s="6">
        <f t="shared" si="9"/>
        <v>0.3954372623574145</v>
      </c>
      <c r="F280" s="7">
        <f t="shared" si="8"/>
        <v>0.44785629282768302</v>
      </c>
      <c r="H280" s="9">
        <v>0.44785629282768302</v>
      </c>
    </row>
    <row r="281" spans="1:8">
      <c r="B281" s="4" t="s">
        <v>11</v>
      </c>
      <c r="C281" s="5">
        <f>RawData!D282</f>
        <v>6459</v>
      </c>
      <c r="D281" s="5">
        <f>RawData!H282</f>
        <v>43</v>
      </c>
      <c r="E281" s="6">
        <f t="shared" si="9"/>
        <v>0.66573773029880789</v>
      </c>
      <c r="F281" s="7">
        <f t="shared" si="8"/>
        <v>0.814823728796224</v>
      </c>
      <c r="H281" s="9">
        <v>0.814823728796224</v>
      </c>
    </row>
    <row r="282" spans="1:8">
      <c r="B282" s="4" t="s">
        <v>12</v>
      </c>
      <c r="C282" s="5">
        <f>RawData!D283</f>
        <v>6448</v>
      </c>
      <c r="D282" s="5">
        <f>RawData!H283</f>
        <v>72</v>
      </c>
      <c r="E282" s="6">
        <f t="shared" si="9"/>
        <v>1.1166253101736971</v>
      </c>
      <c r="F282" s="7">
        <f t="shared" si="8"/>
        <v>1.34292019551428</v>
      </c>
      <c r="H282" s="9">
        <v>1.34292019551428</v>
      </c>
    </row>
    <row r="283" spans="1:8">
      <c r="B283" s="4" t="s">
        <v>13</v>
      </c>
      <c r="C283" s="5">
        <f>RawData!D284</f>
        <v>6556</v>
      </c>
      <c r="D283" s="5">
        <f>RawData!H284</f>
        <v>81</v>
      </c>
      <c r="E283" s="6">
        <f t="shared" si="9"/>
        <v>1.235509456985967</v>
      </c>
      <c r="F283" s="7">
        <f t="shared" si="8"/>
        <v>1.27645845681049</v>
      </c>
      <c r="H283" s="9">
        <v>1.27645845681049</v>
      </c>
    </row>
    <row r="284" spans="1:8">
      <c r="B284" s="4" t="s">
        <v>14</v>
      </c>
      <c r="C284" s="5">
        <f>RawData!D285</f>
        <v>7209</v>
      </c>
      <c r="D284" s="5">
        <f>RawData!H285</f>
        <v>60</v>
      </c>
      <c r="E284" s="6">
        <f t="shared" si="9"/>
        <v>0.83229296712442791</v>
      </c>
      <c r="F284" s="7">
        <f t="shared" si="8"/>
        <v>0.86973639833272698</v>
      </c>
      <c r="H284" s="9">
        <v>0.86973639833272698</v>
      </c>
    </row>
    <row r="285" spans="1:8">
      <c r="B285" s="4" t="s">
        <v>15</v>
      </c>
      <c r="C285" s="5">
        <f>RawData!D286</f>
        <v>6401</v>
      </c>
      <c r="D285" s="5">
        <f>RawData!H286</f>
        <v>46</v>
      </c>
      <c r="E285" s="6">
        <f t="shared" si="9"/>
        <v>0.718637712857366</v>
      </c>
      <c r="F285" s="7">
        <f t="shared" si="8"/>
        <v>0.84660879331901295</v>
      </c>
      <c r="H285" s="9">
        <v>0.84660879331901295</v>
      </c>
    </row>
    <row r="286" spans="1:8">
      <c r="B286" s="4" t="s">
        <v>16</v>
      </c>
      <c r="C286" s="5">
        <f>RawData!D287</f>
        <v>6328</v>
      </c>
      <c r="D286" s="5">
        <f>RawData!H287</f>
        <v>59</v>
      </c>
      <c r="E286" s="6">
        <f t="shared" si="9"/>
        <v>0.9323640960809102</v>
      </c>
      <c r="F286" s="7">
        <f t="shared" si="8"/>
        <v>0.75141128236304899</v>
      </c>
      <c r="H286" s="9">
        <v>0.75141128236304899</v>
      </c>
    </row>
    <row r="287" spans="1:8">
      <c r="B287" s="4" t="s">
        <v>17</v>
      </c>
      <c r="C287" s="5">
        <f>RawData!D288</f>
        <v>6568</v>
      </c>
      <c r="D287" s="5">
        <f>RawData!H288</f>
        <v>50</v>
      </c>
      <c r="E287" s="6">
        <f t="shared" si="9"/>
        <v>0.76126674786845316</v>
      </c>
      <c r="F287" s="7">
        <f t="shared" si="8"/>
        <v>0.695496158907289</v>
      </c>
      <c r="H287" s="9">
        <v>0.695496158907289</v>
      </c>
    </row>
    <row r="288" spans="1:8">
      <c r="B288" s="4" t="s">
        <v>18</v>
      </c>
      <c r="C288" s="5">
        <f>RawData!D289</f>
        <v>6730</v>
      </c>
      <c r="D288" s="5">
        <f>RawData!H289</f>
        <v>49</v>
      </c>
      <c r="E288" s="6">
        <f t="shared" si="9"/>
        <v>0.72808320950965821</v>
      </c>
      <c r="F288" s="7">
        <f t="shared" si="8"/>
        <v>0.673958308205031</v>
      </c>
      <c r="H288" s="9">
        <v>0.673958308205031</v>
      </c>
    </row>
    <row r="289" spans="1:8">
      <c r="B289" s="4" t="s">
        <v>19</v>
      </c>
      <c r="C289" s="5">
        <f>RawData!D290</f>
        <v>5974</v>
      </c>
      <c r="D289" s="5">
        <f>RawData!H290</f>
        <v>52</v>
      </c>
      <c r="E289" s="6">
        <f t="shared" si="9"/>
        <v>0.87043856712420486</v>
      </c>
      <c r="F289" s="7">
        <f t="shared" si="8"/>
        <v>0.72218674622749701</v>
      </c>
      <c r="H289" s="9">
        <v>0.72218674622749701</v>
      </c>
    </row>
    <row r="290" spans="1:8">
      <c r="A290" s="4">
        <v>2011</v>
      </c>
      <c r="B290" s="4" t="s">
        <v>8</v>
      </c>
      <c r="C290" s="5">
        <f>RawData!D291</f>
        <v>5842</v>
      </c>
      <c r="D290" s="5">
        <f>RawData!H291</f>
        <v>44</v>
      </c>
      <c r="E290" s="6">
        <f t="shared" si="9"/>
        <v>0.7531667237247518</v>
      </c>
      <c r="F290" s="7">
        <f t="shared" si="8"/>
        <v>0.65127101784517105</v>
      </c>
      <c r="H290" s="9">
        <v>0.65127101784517105</v>
      </c>
    </row>
    <row r="291" spans="1:8">
      <c r="B291" s="4" t="s">
        <v>9</v>
      </c>
      <c r="C291" s="5">
        <f>RawData!D292</f>
        <v>5808</v>
      </c>
      <c r="D291" s="5">
        <f>RawData!H292</f>
        <v>39</v>
      </c>
      <c r="E291" s="6">
        <f t="shared" si="9"/>
        <v>0.67148760330578516</v>
      </c>
      <c r="F291" s="7">
        <f t="shared" si="8"/>
        <v>0.73672998628599495</v>
      </c>
      <c r="H291" s="9">
        <v>0.73672998628599495</v>
      </c>
    </row>
    <row r="292" spans="1:8">
      <c r="B292" s="4" t="s">
        <v>10</v>
      </c>
      <c r="C292" s="5">
        <f>RawData!D293</f>
        <v>6473</v>
      </c>
      <c r="D292" s="5">
        <f>RawData!H293</f>
        <v>34</v>
      </c>
      <c r="E292" s="6">
        <f t="shared" si="9"/>
        <v>0.52525876718677578</v>
      </c>
      <c r="F292" s="7">
        <f t="shared" si="8"/>
        <v>0.59165441289751497</v>
      </c>
      <c r="H292" s="9">
        <v>0.59165441289751497</v>
      </c>
    </row>
    <row r="293" spans="1:8">
      <c r="B293" s="4" t="s">
        <v>11</v>
      </c>
      <c r="C293" s="5">
        <f>RawData!D294</f>
        <v>6804</v>
      </c>
      <c r="D293" s="5">
        <f>RawData!H294</f>
        <v>42</v>
      </c>
      <c r="E293" s="6">
        <f t="shared" si="9"/>
        <v>0.61728395061728392</v>
      </c>
      <c r="F293" s="7">
        <f t="shared" si="8"/>
        <v>0.75102598434454904</v>
      </c>
      <c r="H293" s="9">
        <v>0.75102598434454904</v>
      </c>
    </row>
    <row r="294" spans="1:8">
      <c r="B294" s="4" t="s">
        <v>12</v>
      </c>
      <c r="C294" s="5">
        <f>RawData!D295</f>
        <v>6882</v>
      </c>
      <c r="D294" s="5">
        <f>RawData!H295</f>
        <v>44</v>
      </c>
      <c r="E294" s="6">
        <f t="shared" si="9"/>
        <v>0.63934902644580072</v>
      </c>
      <c r="F294" s="7">
        <f t="shared" si="8"/>
        <v>0.77284240410479099</v>
      </c>
      <c r="H294" s="9">
        <v>0.77284240410479099</v>
      </c>
    </row>
    <row r="295" spans="1:8">
      <c r="B295" s="4" t="s">
        <v>13</v>
      </c>
      <c r="C295" s="5">
        <f>RawData!D296</f>
        <v>6946</v>
      </c>
      <c r="D295" s="5">
        <f>RawData!H296</f>
        <v>41</v>
      </c>
      <c r="E295" s="6">
        <f t="shared" si="9"/>
        <v>0.5902677800172762</v>
      </c>
      <c r="F295" s="7">
        <f t="shared" si="8"/>
        <v>0.59285404306461398</v>
      </c>
      <c r="H295" s="9">
        <v>0.59285404306461398</v>
      </c>
    </row>
    <row r="296" spans="1:8">
      <c r="B296" s="4" t="s">
        <v>14</v>
      </c>
      <c r="C296" s="5">
        <f>RawData!D297</f>
        <v>7662</v>
      </c>
      <c r="D296" s="5">
        <f>RawData!H297</f>
        <v>76</v>
      </c>
      <c r="E296" s="6">
        <f t="shared" si="9"/>
        <v>0.99190811798486023</v>
      </c>
      <c r="F296" s="7">
        <f t="shared" si="8"/>
        <v>1.0389086160393901</v>
      </c>
      <c r="H296" s="9">
        <v>1.0389086160393901</v>
      </c>
    </row>
    <row r="297" spans="1:8">
      <c r="B297" s="4" t="s">
        <v>15</v>
      </c>
      <c r="C297" s="5">
        <f>RawData!D298</f>
        <v>6886</v>
      </c>
      <c r="D297" s="5">
        <f>RawData!H298</f>
        <v>92</v>
      </c>
      <c r="E297" s="6">
        <f t="shared" si="9"/>
        <v>1.336044147545745</v>
      </c>
      <c r="F297" s="7">
        <f t="shared" si="8"/>
        <v>1.60888659408179</v>
      </c>
      <c r="H297" s="9">
        <v>1.60888659408179</v>
      </c>
    </row>
    <row r="298" spans="1:8">
      <c r="B298" s="4" t="s">
        <v>16</v>
      </c>
      <c r="C298" s="5">
        <f>RawData!D299</f>
        <v>6798</v>
      </c>
      <c r="D298" s="5">
        <f>RawData!H299</f>
        <v>73</v>
      </c>
      <c r="E298" s="6">
        <f t="shared" si="9"/>
        <v>1.0738452486025303</v>
      </c>
      <c r="F298" s="7">
        <f t="shared" si="8"/>
        <v>0.88656657982588805</v>
      </c>
      <c r="H298" s="9">
        <v>0.88656657982588805</v>
      </c>
    </row>
    <row r="299" spans="1:8">
      <c r="B299" s="4" t="s">
        <v>17</v>
      </c>
      <c r="C299" s="5">
        <f>RawData!D300</f>
        <v>7157</v>
      </c>
      <c r="D299" s="5">
        <f>RawData!H300</f>
        <v>79</v>
      </c>
      <c r="E299" s="6">
        <f t="shared" si="9"/>
        <v>1.1038144473941596</v>
      </c>
      <c r="F299" s="7">
        <f t="shared" ref="F299:F362" si="10">H299</f>
        <v>0.99383751143019305</v>
      </c>
      <c r="H299" s="9">
        <v>0.99383751143019305</v>
      </c>
    </row>
    <row r="300" spans="1:8">
      <c r="B300" s="4" t="s">
        <v>18</v>
      </c>
      <c r="C300" s="5">
        <f>RawData!D301</f>
        <v>6729</v>
      </c>
      <c r="D300" s="5">
        <f>RawData!H301</f>
        <v>66</v>
      </c>
      <c r="E300" s="6">
        <f t="shared" si="9"/>
        <v>0.98082924654480597</v>
      </c>
      <c r="F300" s="7">
        <f t="shared" si="10"/>
        <v>0.90861824935979696</v>
      </c>
      <c r="H300" s="9">
        <v>0.90861824935979696</v>
      </c>
    </row>
    <row r="301" spans="1:8">
      <c r="B301" s="4" t="s">
        <v>19</v>
      </c>
      <c r="C301" s="5">
        <f>RawData!D302</f>
        <v>6377</v>
      </c>
      <c r="D301" s="5">
        <f>RawData!H302</f>
        <v>63</v>
      </c>
      <c r="E301" s="6">
        <f t="shared" si="9"/>
        <v>0.98792535675082327</v>
      </c>
      <c r="F301" s="7">
        <f t="shared" si="10"/>
        <v>0.82359033095646395</v>
      </c>
      <c r="H301" s="9">
        <v>0.82359033095646395</v>
      </c>
    </row>
    <row r="302" spans="1:8">
      <c r="A302" s="4">
        <v>2012</v>
      </c>
      <c r="B302" s="4" t="s">
        <v>8</v>
      </c>
      <c r="C302" s="5">
        <f>RawData!D303</f>
        <v>6084</v>
      </c>
      <c r="D302" s="5">
        <f>RawData!H303</f>
        <v>53</v>
      </c>
      <c r="E302" s="6">
        <f t="shared" si="9"/>
        <v>0.87113740959894814</v>
      </c>
      <c r="F302" s="7">
        <f t="shared" si="10"/>
        <v>0.75520235236345901</v>
      </c>
      <c r="H302" s="9">
        <v>0.75520235236345901</v>
      </c>
    </row>
    <row r="303" spans="1:8">
      <c r="B303" s="4" t="s">
        <v>9</v>
      </c>
      <c r="C303" s="5">
        <f>RawData!D304</f>
        <v>6369</v>
      </c>
      <c r="D303" s="5">
        <f>RawData!H304</f>
        <v>45</v>
      </c>
      <c r="E303" s="6">
        <f t="shared" si="9"/>
        <v>0.70654733867169106</v>
      </c>
      <c r="F303" s="7">
        <f t="shared" si="10"/>
        <v>0.76557832997081499</v>
      </c>
      <c r="H303" s="9">
        <v>0.76557832997081499</v>
      </c>
    </row>
    <row r="304" spans="1:8">
      <c r="B304" s="4" t="s">
        <v>10</v>
      </c>
      <c r="C304" s="5">
        <f>RawData!D305</f>
        <v>6962</v>
      </c>
      <c r="D304" s="5">
        <f>RawData!H305</f>
        <v>47</v>
      </c>
      <c r="E304" s="6">
        <f t="shared" si="9"/>
        <v>0.67509336397586905</v>
      </c>
      <c r="F304" s="7">
        <f t="shared" si="10"/>
        <v>0.76022922307775598</v>
      </c>
      <c r="H304" s="9">
        <v>0.76022922307775598</v>
      </c>
    </row>
    <row r="305" spans="1:8">
      <c r="B305" s="4" t="s">
        <v>11</v>
      </c>
      <c r="C305" s="5">
        <f>RawData!D306</f>
        <v>6368</v>
      </c>
      <c r="D305" s="5">
        <f>RawData!H306</f>
        <v>42</v>
      </c>
      <c r="E305" s="6">
        <f t="shared" si="9"/>
        <v>0.65954773869346728</v>
      </c>
      <c r="F305" s="7">
        <f t="shared" si="10"/>
        <v>0.80058001141666302</v>
      </c>
      <c r="H305" s="9">
        <v>0.80058001141666302</v>
      </c>
    </row>
    <row r="306" spans="1:8">
      <c r="B306" s="4" t="s">
        <v>12</v>
      </c>
      <c r="C306" s="5">
        <f>RawData!D307</f>
        <v>6368</v>
      </c>
      <c r="D306" s="5">
        <f>RawData!H307</f>
        <v>46</v>
      </c>
      <c r="E306" s="6">
        <f t="shared" si="9"/>
        <v>0.72236180904522618</v>
      </c>
      <c r="F306" s="7">
        <f t="shared" si="10"/>
        <v>0.87339333818829701</v>
      </c>
      <c r="H306" s="9">
        <v>0.87339333818829701</v>
      </c>
    </row>
    <row r="307" spans="1:8">
      <c r="B307" s="4" t="s">
        <v>13</v>
      </c>
      <c r="C307" s="5">
        <f>RawData!D308</f>
        <v>5986</v>
      </c>
      <c r="D307" s="5">
        <f>RawData!H308</f>
        <v>67</v>
      </c>
      <c r="E307" s="6">
        <f t="shared" si="9"/>
        <v>1.1192783160708319</v>
      </c>
      <c r="F307" s="7">
        <f t="shared" si="10"/>
        <v>1.0900414752130401</v>
      </c>
      <c r="H307" s="9">
        <v>1.0900414752130401</v>
      </c>
    </row>
    <row r="308" spans="1:8">
      <c r="B308" s="4" t="s">
        <v>14</v>
      </c>
      <c r="C308" s="5">
        <f>RawData!D309</f>
        <v>6929</v>
      </c>
      <c r="D308" s="5">
        <f>RawData!H309</f>
        <v>37</v>
      </c>
      <c r="E308" s="6">
        <f t="shared" si="9"/>
        <v>0.53398758839659399</v>
      </c>
      <c r="F308" s="7">
        <f t="shared" si="10"/>
        <v>0.55976595809766405</v>
      </c>
      <c r="H308" s="9">
        <v>0.55976595809766405</v>
      </c>
    </row>
    <row r="309" spans="1:8">
      <c r="B309" s="4" t="s">
        <v>15</v>
      </c>
      <c r="C309" s="5">
        <f>RawData!D310</f>
        <v>6524</v>
      </c>
      <c r="D309" s="5">
        <f>RawData!H310</f>
        <v>30</v>
      </c>
      <c r="E309" s="6">
        <f t="shared" si="9"/>
        <v>0.45984058859595339</v>
      </c>
      <c r="F309" s="7">
        <f t="shared" si="10"/>
        <v>0.56200589790744504</v>
      </c>
      <c r="H309" s="9">
        <v>0.56200589790744504</v>
      </c>
    </row>
    <row r="310" spans="1:8">
      <c r="B310" s="4" t="s">
        <v>16</v>
      </c>
      <c r="C310" s="5">
        <f>RawData!D311</f>
        <v>6078</v>
      </c>
      <c r="D310" s="5">
        <f>RawData!H311</f>
        <v>53</v>
      </c>
      <c r="E310" s="6">
        <f t="shared" si="9"/>
        <v>0.87199736755511681</v>
      </c>
      <c r="F310" s="7">
        <f t="shared" si="10"/>
        <v>0.73423079096483401</v>
      </c>
      <c r="H310" s="9">
        <v>0.73423079096483401</v>
      </c>
    </row>
    <row r="311" spans="1:8">
      <c r="B311" s="4" t="s">
        <v>17</v>
      </c>
      <c r="C311" s="5">
        <f>RawData!D312</f>
        <v>6373</v>
      </c>
      <c r="D311" s="5">
        <f>RawData!H312</f>
        <v>50</v>
      </c>
      <c r="E311" s="6">
        <f t="shared" si="9"/>
        <v>0.7845598619174643</v>
      </c>
      <c r="F311" s="7">
        <f t="shared" si="10"/>
        <v>0.70111312150226301</v>
      </c>
      <c r="H311" s="9">
        <v>0.70111312150226301</v>
      </c>
    </row>
    <row r="312" spans="1:8">
      <c r="B312" s="4" t="s">
        <v>18</v>
      </c>
      <c r="C312" s="5">
        <f>RawData!D313</f>
        <v>6139</v>
      </c>
      <c r="D312" s="5">
        <f>RawData!H313</f>
        <v>52</v>
      </c>
      <c r="E312" s="6">
        <f t="shared" si="9"/>
        <v>0.8470434924254765</v>
      </c>
      <c r="F312" s="7">
        <f t="shared" si="10"/>
        <v>0.79162851258469003</v>
      </c>
      <c r="H312" s="9">
        <v>0.79162851258469003</v>
      </c>
    </row>
    <row r="313" spans="1:8">
      <c r="B313" s="4" t="s">
        <v>19</v>
      </c>
      <c r="C313" s="5">
        <f>RawData!D314</f>
        <v>6031</v>
      </c>
      <c r="D313" s="5">
        <f>RawData!H314</f>
        <v>63</v>
      </c>
      <c r="E313" s="6">
        <f t="shared" si="9"/>
        <v>1.0446028850936826</v>
      </c>
      <c r="F313" s="7">
        <f t="shared" si="10"/>
        <v>0.88410913457532603</v>
      </c>
      <c r="H313" s="9">
        <v>0.88410913457532603</v>
      </c>
    </row>
    <row r="314" spans="1:8">
      <c r="A314" s="4">
        <v>2013</v>
      </c>
      <c r="B314" s="4" t="s">
        <v>8</v>
      </c>
      <c r="C314" s="5">
        <f>RawData!D315</f>
        <v>5465</v>
      </c>
      <c r="D314" s="5">
        <f>RawData!H315</f>
        <v>39</v>
      </c>
      <c r="E314" s="6">
        <f t="shared" si="9"/>
        <v>0.7136322049405307</v>
      </c>
      <c r="F314" s="7">
        <f t="shared" si="10"/>
        <v>0.61436749934593105</v>
      </c>
      <c r="H314" s="9">
        <v>0.61436749934593105</v>
      </c>
    </row>
    <row r="315" spans="1:8">
      <c r="B315" s="4" t="s">
        <v>9</v>
      </c>
      <c r="C315" s="5">
        <f>RawData!D316</f>
        <v>5527</v>
      </c>
      <c r="D315" s="5">
        <f>RawData!H316</f>
        <v>30</v>
      </c>
      <c r="E315" s="6">
        <f t="shared" si="9"/>
        <v>0.54278994029310657</v>
      </c>
      <c r="F315" s="7">
        <f t="shared" si="10"/>
        <v>0.58222434603037998</v>
      </c>
      <c r="H315" s="9">
        <v>0.58222434603037998</v>
      </c>
    </row>
    <row r="316" spans="1:8">
      <c r="B316" s="4" t="s">
        <v>10</v>
      </c>
      <c r="C316" s="5">
        <f>RawData!D317</f>
        <v>6315</v>
      </c>
      <c r="D316" s="5">
        <f>RawData!H317</f>
        <v>53</v>
      </c>
      <c r="E316" s="6">
        <f t="shared" si="9"/>
        <v>0.83927157561361831</v>
      </c>
      <c r="F316" s="7">
        <f t="shared" si="10"/>
        <v>0.94370806714703903</v>
      </c>
      <c r="H316" s="9">
        <v>0.94370806714703903</v>
      </c>
    </row>
    <row r="317" spans="1:8">
      <c r="B317" s="4" t="s">
        <v>11</v>
      </c>
      <c r="C317" s="5">
        <f>RawData!D318</f>
        <v>6300</v>
      </c>
      <c r="D317" s="5">
        <f>RawData!H318</f>
        <v>30</v>
      </c>
      <c r="E317" s="6">
        <f t="shared" si="9"/>
        <v>0.47619047619047622</v>
      </c>
      <c r="F317" s="7">
        <f t="shared" si="10"/>
        <v>0.57083785793004505</v>
      </c>
      <c r="H317" s="9">
        <v>0.57083785793004505</v>
      </c>
    </row>
    <row r="318" spans="1:8">
      <c r="B318" s="4" t="s">
        <v>12</v>
      </c>
      <c r="C318" s="5">
        <f>RawData!D319</f>
        <v>6179</v>
      </c>
      <c r="D318" s="5">
        <f>RawData!H319</f>
        <v>30</v>
      </c>
      <c r="E318" s="6">
        <f t="shared" si="9"/>
        <v>0.48551545557533576</v>
      </c>
      <c r="F318" s="7">
        <f t="shared" si="10"/>
        <v>0.58303993641366403</v>
      </c>
      <c r="H318" s="9">
        <v>0.58303993641366403</v>
      </c>
    </row>
    <row r="319" spans="1:8">
      <c r="B319" s="4" t="s">
        <v>13</v>
      </c>
      <c r="C319" s="5">
        <f>RawData!D320</f>
        <v>5918</v>
      </c>
      <c r="D319" s="5">
        <f>RawData!H320</f>
        <v>41</v>
      </c>
      <c r="E319" s="6">
        <f t="shared" si="9"/>
        <v>0.69280162216965191</v>
      </c>
      <c r="F319" s="7">
        <f t="shared" si="10"/>
        <v>0.65356594025931303</v>
      </c>
      <c r="H319" s="9">
        <v>0.65356594025931303</v>
      </c>
    </row>
    <row r="320" spans="1:8">
      <c r="B320" s="4" t="s">
        <v>14</v>
      </c>
      <c r="C320" s="5">
        <f>RawData!D321</f>
        <v>6903</v>
      </c>
      <c r="D320" s="5">
        <f>RawData!H321</f>
        <v>46</v>
      </c>
      <c r="E320" s="6">
        <f t="shared" si="9"/>
        <v>0.66637693756337824</v>
      </c>
      <c r="F320" s="7">
        <f t="shared" si="10"/>
        <v>0.70966361161449498</v>
      </c>
      <c r="H320" s="9">
        <v>0.70966361161449498</v>
      </c>
    </row>
    <row r="321" spans="1:8">
      <c r="B321" s="4" t="s">
        <v>15</v>
      </c>
      <c r="C321" s="5">
        <f>RawData!D322</f>
        <v>6145</v>
      </c>
      <c r="D321" s="5">
        <f>RawData!H322</f>
        <v>27</v>
      </c>
      <c r="E321" s="6">
        <f t="shared" si="9"/>
        <v>0.43938161106590723</v>
      </c>
      <c r="F321" s="7">
        <f t="shared" si="10"/>
        <v>0.550497027851094</v>
      </c>
      <c r="H321" s="9">
        <v>0.550497027851094</v>
      </c>
    </row>
    <row r="322" spans="1:8">
      <c r="B322" s="4" t="s">
        <v>16</v>
      </c>
      <c r="C322" s="5">
        <f>RawData!D323</f>
        <v>6007</v>
      </c>
      <c r="D322" s="5">
        <f>RawData!H323</f>
        <v>45</v>
      </c>
      <c r="E322" s="6">
        <f t="shared" si="9"/>
        <v>0.74912601964374903</v>
      </c>
      <c r="F322" s="7">
        <f t="shared" si="10"/>
        <v>0.64386848529609697</v>
      </c>
      <c r="H322" s="9">
        <v>0.64386848529609697</v>
      </c>
    </row>
    <row r="323" spans="1:8">
      <c r="B323" s="4" t="s">
        <v>17</v>
      </c>
      <c r="C323" s="5">
        <f>RawData!D324</f>
        <v>6313</v>
      </c>
      <c r="D323" s="5">
        <f>RawData!H324</f>
        <v>48</v>
      </c>
      <c r="E323" s="6">
        <f t="shared" ref="E323:E386" si="11">D323/C323*100</f>
        <v>0.76033581498495162</v>
      </c>
      <c r="F323" s="7">
        <f t="shared" si="10"/>
        <v>0.676900191193195</v>
      </c>
      <c r="H323" s="9">
        <v>0.676900191193195</v>
      </c>
    </row>
    <row r="324" spans="1:8">
      <c r="B324" s="4" t="s">
        <v>18</v>
      </c>
      <c r="C324" s="5">
        <f>RawData!D325</f>
        <v>5984</v>
      </c>
      <c r="D324" s="5">
        <f>RawData!H325</f>
        <v>21</v>
      </c>
      <c r="E324" s="6">
        <f t="shared" si="11"/>
        <v>0.35093582887700536</v>
      </c>
      <c r="F324" s="7">
        <f t="shared" si="10"/>
        <v>0.328415221116651</v>
      </c>
      <c r="H324" s="9">
        <v>0.328415221116651</v>
      </c>
    </row>
    <row r="325" spans="1:8">
      <c r="B325" s="4" t="s">
        <v>19</v>
      </c>
      <c r="C325" s="5">
        <f>RawData!D326</f>
        <v>5784</v>
      </c>
      <c r="D325" s="5">
        <f>RawData!H326</f>
        <v>40</v>
      </c>
      <c r="E325" s="6">
        <f t="shared" si="11"/>
        <v>0.69156293222683263</v>
      </c>
      <c r="F325" s="7">
        <f t="shared" si="10"/>
        <v>0.58799449613722099</v>
      </c>
      <c r="H325" s="9">
        <v>0.58799449613722099</v>
      </c>
    </row>
    <row r="326" spans="1:8">
      <c r="A326" s="4">
        <v>2014</v>
      </c>
      <c r="B326" s="4" t="s">
        <v>8</v>
      </c>
      <c r="C326" s="5">
        <f>RawData!D327</f>
        <v>5554</v>
      </c>
      <c r="D326" s="5">
        <f>RawData!H327</f>
        <v>44</v>
      </c>
      <c r="E326" s="6">
        <f t="shared" si="11"/>
        <v>0.79222182211019088</v>
      </c>
      <c r="F326" s="7">
        <f t="shared" si="10"/>
        <v>0.67994918390307701</v>
      </c>
      <c r="H326" s="9">
        <v>0.67994918390307701</v>
      </c>
    </row>
    <row r="327" spans="1:8">
      <c r="B327" s="4" t="s">
        <v>9</v>
      </c>
      <c r="C327" s="5">
        <f>RawData!D328</f>
        <v>5524</v>
      </c>
      <c r="D327" s="5">
        <f>RawData!H328</f>
        <v>49</v>
      </c>
      <c r="E327" s="6">
        <f t="shared" si="11"/>
        <v>0.88703837798696594</v>
      </c>
      <c r="F327" s="7">
        <f t="shared" si="10"/>
        <v>0.93464444702426097</v>
      </c>
      <c r="H327" s="9">
        <v>0.93464444702426097</v>
      </c>
    </row>
    <row r="328" spans="1:8">
      <c r="B328" s="4" t="s">
        <v>10</v>
      </c>
      <c r="C328" s="5">
        <f>RawData!D329</f>
        <v>6217</v>
      </c>
      <c r="D328" s="5">
        <f>RawData!H329</f>
        <v>51</v>
      </c>
      <c r="E328" s="6">
        <f t="shared" si="11"/>
        <v>0.82033134952549469</v>
      </c>
      <c r="F328" s="7">
        <f t="shared" si="10"/>
        <v>0.92064575832490203</v>
      </c>
      <c r="H328" s="9">
        <v>0.92064575832490203</v>
      </c>
    </row>
    <row r="329" spans="1:8">
      <c r="B329" s="4" t="s">
        <v>11</v>
      </c>
      <c r="C329" s="5">
        <f>RawData!D330</f>
        <v>6226</v>
      </c>
      <c r="D329" s="5">
        <f>RawData!H330</f>
        <v>45</v>
      </c>
      <c r="E329" s="6">
        <f t="shared" si="11"/>
        <v>0.72277545775778995</v>
      </c>
      <c r="F329" s="7">
        <f t="shared" si="10"/>
        <v>0.85223088854154605</v>
      </c>
      <c r="H329" s="9">
        <v>0.85223088854154605</v>
      </c>
    </row>
    <row r="330" spans="1:8">
      <c r="B330" s="4" t="s">
        <v>12</v>
      </c>
      <c r="C330" s="5">
        <f>RawData!D331</f>
        <v>6191</v>
      </c>
      <c r="D330" s="5">
        <f>RawData!H331</f>
        <v>36</v>
      </c>
      <c r="E330" s="6">
        <f t="shared" si="11"/>
        <v>0.58148925860119527</v>
      </c>
      <c r="F330" s="7">
        <f t="shared" si="10"/>
        <v>0.69686239184382204</v>
      </c>
      <c r="H330" s="9">
        <v>0.69686239184382204</v>
      </c>
    </row>
    <row r="331" spans="1:8">
      <c r="B331" s="4" t="s">
        <v>13</v>
      </c>
      <c r="C331" s="5">
        <f>RawData!D332</f>
        <v>6089</v>
      </c>
      <c r="D331" s="5">
        <f>RawData!H332</f>
        <v>19</v>
      </c>
      <c r="E331" s="6">
        <f t="shared" si="11"/>
        <v>0.31203810149449829</v>
      </c>
      <c r="F331" s="7">
        <f t="shared" si="10"/>
        <v>0.291665430527768</v>
      </c>
      <c r="H331" s="9">
        <v>0.291665430527768</v>
      </c>
    </row>
    <row r="332" spans="1:8">
      <c r="B332" s="4" t="s">
        <v>14</v>
      </c>
      <c r="C332" s="5">
        <f>RawData!D333</f>
        <v>7062</v>
      </c>
      <c r="D332" s="5">
        <f>RawData!H333</f>
        <v>37</v>
      </c>
      <c r="E332" s="6">
        <f t="shared" si="11"/>
        <v>0.52393089776267343</v>
      </c>
      <c r="F332" s="7">
        <f t="shared" si="10"/>
        <v>0.56693175631999104</v>
      </c>
      <c r="H332" s="9">
        <v>0.56693175631999104</v>
      </c>
    </row>
    <row r="333" spans="1:8">
      <c r="B333" s="4" t="s">
        <v>15</v>
      </c>
      <c r="C333" s="5">
        <f>RawData!D334</f>
        <v>6077</v>
      </c>
      <c r="D333" s="5">
        <f>RawData!H334</f>
        <v>28</v>
      </c>
      <c r="E333" s="6">
        <f t="shared" si="11"/>
        <v>0.46075366134605894</v>
      </c>
      <c r="F333" s="7">
        <f t="shared" si="10"/>
        <v>0.587888029172002</v>
      </c>
      <c r="H333" s="9">
        <v>0.587888029172002</v>
      </c>
    </row>
    <row r="334" spans="1:8">
      <c r="B334" s="4" t="s">
        <v>16</v>
      </c>
      <c r="C334" s="5">
        <f>RawData!D335</f>
        <v>6342</v>
      </c>
      <c r="D334" s="5">
        <f>RawData!H335</f>
        <v>41</v>
      </c>
      <c r="E334" s="6">
        <f t="shared" si="11"/>
        <v>0.64648375906654054</v>
      </c>
      <c r="F334" s="7">
        <f t="shared" si="10"/>
        <v>0.56491087751136404</v>
      </c>
      <c r="H334" s="9">
        <v>0.56491087751136404</v>
      </c>
    </row>
    <row r="335" spans="1:8">
      <c r="B335" s="4" t="s">
        <v>17</v>
      </c>
      <c r="C335" s="5">
        <f>RawData!D336</f>
        <v>6234</v>
      </c>
      <c r="D335" s="5">
        <f>RawData!H336</f>
        <v>52</v>
      </c>
      <c r="E335" s="6">
        <f t="shared" si="11"/>
        <v>0.83413538658966957</v>
      </c>
      <c r="F335" s="7">
        <f t="shared" si="10"/>
        <v>0.73795973844296903</v>
      </c>
      <c r="H335" s="9">
        <v>0.73795973844296903</v>
      </c>
    </row>
    <row r="336" spans="1:8">
      <c r="B336" s="4" t="s">
        <v>18</v>
      </c>
      <c r="C336" s="5">
        <f>RawData!D337</f>
        <v>5827</v>
      </c>
      <c r="D336" s="5">
        <f>RawData!H337</f>
        <v>52</v>
      </c>
      <c r="E336" s="6">
        <f t="shared" si="11"/>
        <v>0.89239746009953658</v>
      </c>
      <c r="F336" s="7">
        <f t="shared" si="10"/>
        <v>0.83813833350043798</v>
      </c>
      <c r="H336" s="9">
        <v>0.83813833350043798</v>
      </c>
    </row>
    <row r="337" spans="1:8">
      <c r="B337" s="4" t="s">
        <v>19</v>
      </c>
      <c r="C337" s="5">
        <f>RawData!D338</f>
        <v>5905</v>
      </c>
      <c r="D337" s="5">
        <f>RawData!H338</f>
        <v>51</v>
      </c>
      <c r="E337" s="6">
        <f t="shared" si="11"/>
        <v>0.86367485182049109</v>
      </c>
      <c r="F337" s="7">
        <f t="shared" si="10"/>
        <v>0.73734985559449495</v>
      </c>
      <c r="H337" s="9">
        <v>0.73734985559449495</v>
      </c>
    </row>
    <row r="338" spans="1:8">
      <c r="A338" s="4">
        <v>2015</v>
      </c>
      <c r="B338" s="4" t="s">
        <v>8</v>
      </c>
      <c r="C338" s="5">
        <f>RawData!D339</f>
        <v>5430</v>
      </c>
      <c r="D338" s="5">
        <f>RawData!H339</f>
        <v>40</v>
      </c>
      <c r="E338" s="6">
        <f t="shared" si="11"/>
        <v>0.73664825046040516</v>
      </c>
      <c r="F338" s="7">
        <f t="shared" si="10"/>
        <v>0.62394505755010699</v>
      </c>
      <c r="H338" s="9">
        <v>0.62394505755010699</v>
      </c>
    </row>
    <row r="339" spans="1:8">
      <c r="B339" s="4" t="s">
        <v>9</v>
      </c>
      <c r="C339" s="5">
        <f>RawData!D340</f>
        <v>5340</v>
      </c>
      <c r="D339" s="5">
        <f>RawData!H340</f>
        <v>19</v>
      </c>
      <c r="E339" s="6">
        <f t="shared" si="11"/>
        <v>0.35580524344569286</v>
      </c>
      <c r="F339" s="7">
        <f t="shared" si="10"/>
        <v>0.37201293236576</v>
      </c>
      <c r="H339" s="9">
        <v>0.37201293236576</v>
      </c>
    </row>
    <row r="340" spans="1:8">
      <c r="B340" s="4" t="s">
        <v>10</v>
      </c>
      <c r="C340" s="5">
        <f>RawData!D341</f>
        <v>6136</v>
      </c>
      <c r="D340" s="5">
        <f>RawData!H341</f>
        <v>26</v>
      </c>
      <c r="E340" s="6">
        <f t="shared" si="11"/>
        <v>0.42372881355932202</v>
      </c>
      <c r="F340" s="7">
        <f t="shared" si="10"/>
        <v>0.47061131048015398</v>
      </c>
      <c r="H340" s="9">
        <v>0.47061131048015398</v>
      </c>
    </row>
    <row r="341" spans="1:8">
      <c r="B341" s="4" t="s">
        <v>11</v>
      </c>
      <c r="C341" s="5">
        <f>RawData!D342</f>
        <v>6014</v>
      </c>
      <c r="D341" s="5">
        <f>RawData!H342</f>
        <v>28</v>
      </c>
      <c r="E341" s="6">
        <f t="shared" si="11"/>
        <v>0.46558031260392418</v>
      </c>
      <c r="F341" s="7">
        <f t="shared" si="10"/>
        <v>0.54090391496951795</v>
      </c>
      <c r="H341" s="9">
        <v>0.54090391496951795</v>
      </c>
    </row>
    <row r="342" spans="1:8">
      <c r="B342" s="4" t="s">
        <v>12</v>
      </c>
      <c r="C342" s="5">
        <f>RawData!D343</f>
        <v>6014</v>
      </c>
      <c r="D342" s="5">
        <f>RawData!H343</f>
        <v>25</v>
      </c>
      <c r="E342" s="6">
        <f t="shared" si="11"/>
        <v>0.41569670768207512</v>
      </c>
      <c r="F342" s="7">
        <f t="shared" si="10"/>
        <v>0.49712875073594698</v>
      </c>
      <c r="H342" s="9">
        <v>0.49712875073594698</v>
      </c>
    </row>
    <row r="343" spans="1:8">
      <c r="B343" s="4" t="s">
        <v>13</v>
      </c>
      <c r="C343" s="5">
        <f>RawData!D344</f>
        <v>5887</v>
      </c>
      <c r="D343" s="5">
        <f>RawData!H344</f>
        <v>33</v>
      </c>
      <c r="E343" s="6">
        <f t="shared" si="11"/>
        <v>0.56055715984372345</v>
      </c>
      <c r="F343" s="7">
        <f t="shared" si="10"/>
        <v>0.52322891667833105</v>
      </c>
      <c r="H343" s="9">
        <v>0.52322891667833105</v>
      </c>
    </row>
    <row r="344" spans="1:8">
      <c r="B344" s="4" t="s">
        <v>14</v>
      </c>
      <c r="C344" s="5">
        <f>RawData!D345</f>
        <v>6895</v>
      </c>
      <c r="D344" s="5">
        <f>RawData!H345</f>
        <v>44</v>
      </c>
      <c r="E344" s="6">
        <f t="shared" si="11"/>
        <v>0.63814358230601886</v>
      </c>
      <c r="F344" s="7">
        <f t="shared" si="10"/>
        <v>0.70462792395447704</v>
      </c>
      <c r="H344" s="9">
        <v>0.70462792395447704</v>
      </c>
    </row>
    <row r="345" spans="1:8">
      <c r="B345" s="4" t="s">
        <v>15</v>
      </c>
      <c r="C345" s="5">
        <f>RawData!D346</f>
        <v>5934</v>
      </c>
      <c r="D345" s="5">
        <f>RawData!H346</f>
        <v>37</v>
      </c>
      <c r="E345" s="6">
        <f t="shared" si="11"/>
        <v>0.62352544657903608</v>
      </c>
      <c r="F345" s="7">
        <f t="shared" si="10"/>
        <v>0.81227776422664699</v>
      </c>
      <c r="H345" s="9">
        <v>0.81227776422664699</v>
      </c>
    </row>
    <row r="346" spans="1:8">
      <c r="B346" s="4" t="s">
        <v>16</v>
      </c>
      <c r="C346" s="5">
        <f>RawData!D347</f>
        <v>5829</v>
      </c>
      <c r="D346" s="5">
        <f>RawData!H347</f>
        <v>51</v>
      </c>
      <c r="E346" s="6">
        <f t="shared" si="11"/>
        <v>0.87493566649511056</v>
      </c>
      <c r="F346" s="7">
        <f t="shared" si="10"/>
        <v>0.77441051319564702</v>
      </c>
      <c r="H346" s="9">
        <v>0.77441051319564702</v>
      </c>
    </row>
    <row r="347" spans="1:8">
      <c r="B347" s="4" t="s">
        <v>17</v>
      </c>
      <c r="C347" s="5">
        <f>RawData!D348</f>
        <v>6170</v>
      </c>
      <c r="D347" s="5">
        <f>RawData!H348</f>
        <v>50</v>
      </c>
      <c r="E347" s="6">
        <f t="shared" si="11"/>
        <v>0.81037277147487841</v>
      </c>
      <c r="F347" s="7">
        <f t="shared" si="10"/>
        <v>0.71424904380228005</v>
      </c>
      <c r="H347" s="9">
        <v>0.71424904380228005</v>
      </c>
    </row>
    <row r="348" spans="1:8">
      <c r="B348" s="4" t="s">
        <v>18</v>
      </c>
      <c r="C348" s="5">
        <f>RawData!D349</f>
        <v>5661</v>
      </c>
      <c r="D348" s="5">
        <f>RawData!H349</f>
        <v>32</v>
      </c>
      <c r="E348" s="6">
        <f t="shared" si="11"/>
        <v>0.56527115350644763</v>
      </c>
      <c r="F348" s="7">
        <f t="shared" si="10"/>
        <v>0.53398107189660204</v>
      </c>
      <c r="H348" s="9">
        <v>0.53398107189660204</v>
      </c>
    </row>
    <row r="349" spans="1:8">
      <c r="B349" s="4" t="s">
        <v>19</v>
      </c>
      <c r="C349" s="5">
        <f>RawData!D350</f>
        <v>5514</v>
      </c>
      <c r="D349" s="5">
        <f>RawData!H350</f>
        <v>45</v>
      </c>
      <c r="E349" s="6">
        <f t="shared" si="11"/>
        <v>0.81610446137105552</v>
      </c>
      <c r="F349" s="7">
        <f t="shared" si="10"/>
        <v>0.69345955814049198</v>
      </c>
      <c r="H349" s="9">
        <v>0.69345955814049198</v>
      </c>
    </row>
    <row r="350" spans="1:8">
      <c r="A350" s="4">
        <v>2016</v>
      </c>
      <c r="B350" s="4" t="s">
        <v>8</v>
      </c>
      <c r="C350" s="5">
        <f>RawData!D351</f>
        <v>5186</v>
      </c>
      <c r="D350" s="5">
        <f>RawData!H351</f>
        <v>56</v>
      </c>
      <c r="E350" s="6">
        <f t="shared" si="11"/>
        <v>1.0798303123794832</v>
      </c>
      <c r="F350" s="7">
        <f t="shared" si="10"/>
        <v>0.90415479206706395</v>
      </c>
      <c r="H350" s="9">
        <v>0.90415479206706395</v>
      </c>
    </row>
    <row r="351" spans="1:8">
      <c r="B351" s="4" t="s">
        <v>9</v>
      </c>
      <c r="C351" s="5">
        <f>RawData!D352</f>
        <v>5326</v>
      </c>
      <c r="D351" s="5">
        <f>RawData!H352</f>
        <v>57</v>
      </c>
      <c r="E351" s="6">
        <f t="shared" si="11"/>
        <v>1.0702215546376268</v>
      </c>
      <c r="F351" s="7">
        <f t="shared" si="10"/>
        <v>1.1032494340363801</v>
      </c>
      <c r="H351" s="9">
        <v>1.1032494340363801</v>
      </c>
    </row>
    <row r="352" spans="1:8">
      <c r="B352" s="4" t="s">
        <v>10</v>
      </c>
      <c r="C352" s="5">
        <f>RawData!D353</f>
        <v>6060</v>
      </c>
      <c r="D352" s="5">
        <f>RawData!H353</f>
        <v>53</v>
      </c>
      <c r="E352" s="6">
        <f t="shared" si="11"/>
        <v>0.87458745874587451</v>
      </c>
      <c r="F352" s="7">
        <f t="shared" si="10"/>
        <v>0.95577210540598201</v>
      </c>
      <c r="H352" s="9">
        <v>0.95577210540598201</v>
      </c>
    </row>
    <row r="353" spans="1:8">
      <c r="B353" s="4" t="s">
        <v>11</v>
      </c>
      <c r="C353" s="5">
        <f>RawData!D354</f>
        <v>5843</v>
      </c>
      <c r="D353" s="5">
        <f>RawData!H354</f>
        <v>45</v>
      </c>
      <c r="E353" s="6">
        <f t="shared" si="11"/>
        <v>0.77015231901420511</v>
      </c>
      <c r="F353" s="7">
        <f t="shared" si="10"/>
        <v>0.89338778946274</v>
      </c>
      <c r="H353" s="9">
        <v>0.89338778946274</v>
      </c>
    </row>
    <row r="354" spans="1:8">
      <c r="B354" s="4" t="s">
        <v>12</v>
      </c>
      <c r="C354" s="5">
        <f>RawData!D355</f>
        <v>5901</v>
      </c>
      <c r="D354" s="5">
        <f>RawData!H355</f>
        <v>54</v>
      </c>
      <c r="E354" s="6">
        <f t="shared" si="11"/>
        <v>0.91509913573970514</v>
      </c>
      <c r="F354" s="7">
        <f t="shared" si="10"/>
        <v>1.1055056228826701</v>
      </c>
      <c r="H354" s="9">
        <v>1.1055056228826701</v>
      </c>
    </row>
    <row r="355" spans="1:8">
      <c r="B355" s="4" t="s">
        <v>13</v>
      </c>
      <c r="C355" s="5">
        <f>RawData!D356</f>
        <v>5975</v>
      </c>
      <c r="D355" s="5">
        <f>RawData!H356</f>
        <v>75</v>
      </c>
      <c r="E355" s="6">
        <f t="shared" si="11"/>
        <v>1.2552301255230125</v>
      </c>
      <c r="F355" s="7">
        <f t="shared" si="10"/>
        <v>1.1774708749682601</v>
      </c>
      <c r="H355" s="9">
        <v>1.1774708749682601</v>
      </c>
    </row>
    <row r="356" spans="1:8">
      <c r="B356" s="4" t="s">
        <v>14</v>
      </c>
      <c r="C356" s="5">
        <f>RawData!D357</f>
        <v>6702</v>
      </c>
      <c r="D356" s="5">
        <f>RawData!H357</f>
        <v>83</v>
      </c>
      <c r="E356" s="6">
        <f t="shared" si="11"/>
        <v>1.2384362876753208</v>
      </c>
      <c r="F356" s="7">
        <f t="shared" si="10"/>
        <v>1.3756761064379699</v>
      </c>
      <c r="H356" s="9">
        <v>1.3756761064379699</v>
      </c>
    </row>
    <row r="357" spans="1:8">
      <c r="B357" s="4" t="s">
        <v>15</v>
      </c>
      <c r="C357" s="5">
        <f>RawData!D358</f>
        <v>6315</v>
      </c>
      <c r="D357" s="5">
        <f>RawData!H358</f>
        <v>41</v>
      </c>
      <c r="E357" s="6">
        <f t="shared" si="11"/>
        <v>0.64924782264449721</v>
      </c>
      <c r="F357" s="7">
        <f t="shared" si="10"/>
        <v>0.84911308064879498</v>
      </c>
      <c r="H357" s="9">
        <v>0.84911308064879498</v>
      </c>
    </row>
    <row r="358" spans="1:8">
      <c r="B358" s="4" t="s">
        <v>16</v>
      </c>
      <c r="C358" s="5">
        <f>RawData!D359</f>
        <v>5968</v>
      </c>
      <c r="D358" s="5">
        <f>RawData!H359</f>
        <v>44</v>
      </c>
      <c r="E358" s="6">
        <f t="shared" si="11"/>
        <v>0.73726541554959779</v>
      </c>
      <c r="F358" s="7">
        <f t="shared" si="10"/>
        <v>0.65737997479472898</v>
      </c>
      <c r="H358" s="9">
        <v>0.65737997479472898</v>
      </c>
    </row>
    <row r="359" spans="1:8">
      <c r="B359" s="4" t="s">
        <v>17</v>
      </c>
      <c r="C359" s="5">
        <f>RawData!D360</f>
        <v>6034</v>
      </c>
      <c r="D359" s="5">
        <f>RawData!H360</f>
        <v>33</v>
      </c>
      <c r="E359" s="6">
        <f t="shared" si="11"/>
        <v>0.54690089492873717</v>
      </c>
      <c r="F359" s="7">
        <f t="shared" si="10"/>
        <v>0.48263405219162597</v>
      </c>
      <c r="H359" s="9">
        <v>0.48263405219162597</v>
      </c>
    </row>
    <row r="360" spans="1:8">
      <c r="B360" s="4" t="s">
        <v>18</v>
      </c>
      <c r="C360" s="5">
        <f>RawData!D361</f>
        <v>5623</v>
      </c>
      <c r="D360" s="5">
        <f>RawData!H361</f>
        <v>49</v>
      </c>
      <c r="E360" s="6">
        <f t="shared" si="11"/>
        <v>0.87142094967099415</v>
      </c>
      <c r="F360" s="7">
        <f t="shared" si="10"/>
        <v>0.83105599202915104</v>
      </c>
      <c r="H360" s="9">
        <v>0.83105599202915104</v>
      </c>
    </row>
    <row r="361" spans="1:8">
      <c r="B361" s="4" t="s">
        <v>19</v>
      </c>
      <c r="C361" s="5">
        <f>RawData!D362</f>
        <v>5330</v>
      </c>
      <c r="D361" s="5">
        <f>RawData!H362</f>
        <v>52</v>
      </c>
      <c r="E361" s="6">
        <f t="shared" si="11"/>
        <v>0.97560975609756095</v>
      </c>
      <c r="F361" s="7">
        <f t="shared" si="10"/>
        <v>0.83639063535988201</v>
      </c>
      <c r="H361" s="9">
        <v>0.83639063535988201</v>
      </c>
    </row>
    <row r="362" spans="1:8">
      <c r="A362" s="4">
        <v>2017</v>
      </c>
      <c r="B362" s="4" t="s">
        <v>8</v>
      </c>
      <c r="C362" s="5">
        <f>RawData!D363</f>
        <v>5171</v>
      </c>
      <c r="D362" s="5">
        <f>RawData!H363</f>
        <v>58</v>
      </c>
      <c r="E362" s="6">
        <f t="shared" si="11"/>
        <v>1.1216399149100755</v>
      </c>
      <c r="F362" s="7">
        <f t="shared" si="10"/>
        <v>0.92253068583910802</v>
      </c>
      <c r="H362" s="9">
        <v>0.92253068583910802</v>
      </c>
    </row>
    <row r="363" spans="1:8">
      <c r="B363" s="4" t="s">
        <v>9</v>
      </c>
      <c r="C363" s="5">
        <f>RawData!D364</f>
        <v>5207</v>
      </c>
      <c r="D363" s="5">
        <f>RawData!H364</f>
        <v>44</v>
      </c>
      <c r="E363" s="6">
        <f t="shared" si="11"/>
        <v>0.84501632417898986</v>
      </c>
      <c r="F363" s="7">
        <f t="shared" ref="F363:F392" si="12">H363</f>
        <v>0.86305804571746203</v>
      </c>
      <c r="H363" s="9">
        <v>0.86305804571746203</v>
      </c>
    </row>
    <row r="364" spans="1:8">
      <c r="B364" s="4" t="s">
        <v>10</v>
      </c>
      <c r="C364" s="5">
        <f>RawData!D365</f>
        <v>6032</v>
      </c>
      <c r="D364" s="5">
        <f>RawData!H365</f>
        <v>46</v>
      </c>
      <c r="E364" s="6">
        <f t="shared" si="11"/>
        <v>0.7625994694960212</v>
      </c>
      <c r="F364" s="7">
        <f t="shared" si="12"/>
        <v>0.82329615412692503</v>
      </c>
      <c r="H364" s="9">
        <v>0.82329615412692503</v>
      </c>
    </row>
    <row r="365" spans="1:8">
      <c r="B365" s="4" t="s">
        <v>11</v>
      </c>
      <c r="C365" s="5">
        <f>RawData!D366</f>
        <v>5753</v>
      </c>
      <c r="D365" s="5">
        <f>RawData!H366</f>
        <v>39</v>
      </c>
      <c r="E365" s="6">
        <f t="shared" si="11"/>
        <v>0.67790717886320184</v>
      </c>
      <c r="F365" s="7">
        <f t="shared" si="12"/>
        <v>0.78285219696295105</v>
      </c>
      <c r="H365" s="9">
        <v>0.78285219696295105</v>
      </c>
    </row>
    <row r="366" spans="1:8">
      <c r="B366" s="4" t="s">
        <v>12</v>
      </c>
      <c r="C366" s="5">
        <f>RawData!D367</f>
        <v>5910</v>
      </c>
      <c r="D366" s="5">
        <f>RawData!H367</f>
        <v>35</v>
      </c>
      <c r="E366" s="6">
        <f t="shared" si="11"/>
        <v>0.59221658206429784</v>
      </c>
      <c r="F366" s="7">
        <f t="shared" si="12"/>
        <v>0.71666509355043195</v>
      </c>
      <c r="H366" s="9">
        <v>0.71666509355043195</v>
      </c>
    </row>
    <row r="367" spans="1:8">
      <c r="B367" s="4" t="s">
        <v>13</v>
      </c>
      <c r="C367" s="5">
        <f>RawData!D368</f>
        <v>5737</v>
      </c>
      <c r="D367" s="5">
        <f>RawData!H368</f>
        <v>39</v>
      </c>
      <c r="E367" s="6">
        <f t="shared" si="11"/>
        <v>0.67979780373017251</v>
      </c>
      <c r="F367" s="7">
        <f t="shared" si="12"/>
        <v>0.64024728957254096</v>
      </c>
      <c r="H367" s="9">
        <v>0.64024728957254096</v>
      </c>
    </row>
    <row r="368" spans="1:8">
      <c r="B368" s="4" t="s">
        <v>14</v>
      </c>
      <c r="C368" s="5">
        <f>RawData!D369</f>
        <v>6677</v>
      </c>
      <c r="D368" s="5">
        <f>RawData!H369</f>
        <v>34</v>
      </c>
      <c r="E368" s="6">
        <f t="shared" si="11"/>
        <v>0.50921072337876294</v>
      </c>
      <c r="F368" s="7">
        <f t="shared" si="12"/>
        <v>0.57055328960013996</v>
      </c>
      <c r="H368" s="9">
        <v>0.57055328960013996</v>
      </c>
    </row>
    <row r="369" spans="1:8">
      <c r="B369" s="4" t="s">
        <v>15</v>
      </c>
      <c r="C369" s="5">
        <f>RawData!D370</f>
        <v>5779</v>
      </c>
      <c r="D369" s="5">
        <f>RawData!H370</f>
        <v>27</v>
      </c>
      <c r="E369" s="6">
        <f t="shared" si="11"/>
        <v>0.46720885966430176</v>
      </c>
      <c r="F369" s="7">
        <f t="shared" si="12"/>
        <v>0.60675716324319995</v>
      </c>
      <c r="H369" s="9">
        <v>0.60675716324319995</v>
      </c>
    </row>
    <row r="370" spans="1:8">
      <c r="B370" s="4" t="s">
        <v>16</v>
      </c>
      <c r="C370" s="5">
        <f>RawData!D371</f>
        <v>5805</v>
      </c>
      <c r="D370" s="5">
        <f>RawData!H371</f>
        <v>38</v>
      </c>
      <c r="E370" s="6">
        <f t="shared" si="11"/>
        <v>0.65460809646856166</v>
      </c>
      <c r="F370" s="7">
        <f t="shared" si="12"/>
        <v>0.58886780509223402</v>
      </c>
      <c r="H370" s="9">
        <v>0.58886780509223402</v>
      </c>
    </row>
    <row r="371" spans="1:8">
      <c r="B371" s="4" t="s">
        <v>17</v>
      </c>
      <c r="C371" s="5">
        <f>RawData!D372</f>
        <v>5912</v>
      </c>
      <c r="D371" s="5">
        <f>RawData!H372</f>
        <v>34</v>
      </c>
      <c r="E371" s="6">
        <f t="shared" si="11"/>
        <v>0.57510148849797016</v>
      </c>
      <c r="F371" s="7">
        <f t="shared" si="12"/>
        <v>0.50983639948910398</v>
      </c>
      <c r="H371" s="9">
        <v>0.50983639948910398</v>
      </c>
    </row>
    <row r="372" spans="1:8">
      <c r="B372" s="4" t="s">
        <v>18</v>
      </c>
      <c r="C372" s="5">
        <f>RawData!D373</f>
        <v>5346</v>
      </c>
      <c r="D372" s="5">
        <f>RawData!H373</f>
        <v>26</v>
      </c>
      <c r="E372" s="6">
        <f t="shared" si="11"/>
        <v>0.4863449307893753</v>
      </c>
      <c r="F372" s="7">
        <f t="shared" si="12"/>
        <v>0.46881226526902597</v>
      </c>
      <c r="H372" s="9">
        <v>0.46881226526902597</v>
      </c>
    </row>
    <row r="373" spans="1:8">
      <c r="B373" s="4" t="s">
        <v>19</v>
      </c>
      <c r="C373" s="5">
        <f>RawData!D374</f>
        <v>5356</v>
      </c>
      <c r="D373" s="5">
        <f>RawData!H374</f>
        <v>26</v>
      </c>
      <c r="E373" s="6">
        <f t="shared" si="11"/>
        <v>0.48543689320388345</v>
      </c>
      <c r="F373" s="7">
        <f t="shared" si="12"/>
        <v>0.41845170614839899</v>
      </c>
      <c r="H373" s="9">
        <v>0.41845170614839899</v>
      </c>
    </row>
    <row r="374" spans="1:8">
      <c r="A374" s="4">
        <v>2018</v>
      </c>
      <c r="B374" s="4" t="s">
        <v>8</v>
      </c>
      <c r="C374" s="5">
        <f>RawData!D375</f>
        <v>5133</v>
      </c>
      <c r="D374" s="5">
        <f>RawData!H375</f>
        <v>30</v>
      </c>
      <c r="E374" s="6">
        <f t="shared" si="11"/>
        <v>0.58445353594389249</v>
      </c>
      <c r="F374" s="7">
        <f t="shared" si="12"/>
        <v>0.47170830988534002</v>
      </c>
      <c r="H374" s="9">
        <v>0.47170830988534002</v>
      </c>
    </row>
    <row r="375" spans="1:8">
      <c r="B375" s="4" t="s">
        <v>9</v>
      </c>
      <c r="C375" s="5">
        <f>RawData!D376</f>
        <v>5345</v>
      </c>
      <c r="D375" s="5">
        <f>RawData!H376</f>
        <v>25</v>
      </c>
      <c r="E375" s="6">
        <f t="shared" si="11"/>
        <v>0.46772684752104771</v>
      </c>
      <c r="F375" s="7">
        <f t="shared" si="12"/>
        <v>0.47576604890415403</v>
      </c>
      <c r="H375" s="9">
        <v>0.47576604890415403</v>
      </c>
    </row>
    <row r="376" spans="1:8">
      <c r="B376" s="4" t="s">
        <v>10</v>
      </c>
      <c r="C376" s="5">
        <f>RawData!D377</f>
        <v>5720</v>
      </c>
      <c r="D376" s="5">
        <f>RawData!H377</f>
        <v>24</v>
      </c>
      <c r="E376" s="6">
        <f t="shared" si="11"/>
        <v>0.41958041958041958</v>
      </c>
      <c r="F376" s="7">
        <f t="shared" si="12"/>
        <v>0.45252226639804199</v>
      </c>
      <c r="H376" s="9">
        <v>0.45252226639804199</v>
      </c>
    </row>
    <row r="377" spans="1:8">
      <c r="B377" s="4" t="s">
        <v>11</v>
      </c>
      <c r="C377" s="5">
        <f>RawData!D378</f>
        <v>5419</v>
      </c>
      <c r="D377" s="5">
        <f>RawData!H378</f>
        <v>26</v>
      </c>
      <c r="E377" s="6">
        <f t="shared" si="11"/>
        <v>0.47979331980070128</v>
      </c>
      <c r="F377" s="7">
        <f t="shared" si="12"/>
        <v>0.55254755896025698</v>
      </c>
      <c r="H377" s="9">
        <v>0.55254755896025698</v>
      </c>
    </row>
    <row r="378" spans="1:8">
      <c r="B378" s="4" t="s">
        <v>12</v>
      </c>
      <c r="C378" s="5">
        <f>RawData!D379</f>
        <v>5583</v>
      </c>
      <c r="D378" s="5">
        <f>RawData!H379</f>
        <v>24</v>
      </c>
      <c r="E378" s="6">
        <f t="shared" si="11"/>
        <v>0.42987641053197206</v>
      </c>
      <c r="F378" s="7">
        <f t="shared" si="12"/>
        <v>0.52071994457244597</v>
      </c>
      <c r="H378" s="9">
        <v>0.52071994457244597</v>
      </c>
    </row>
    <row r="379" spans="1:8">
      <c r="B379" s="4" t="s">
        <v>13</v>
      </c>
      <c r="C379" s="5">
        <f>RawData!D380</f>
        <v>5769</v>
      </c>
      <c r="D379" s="5">
        <f>RawData!H380</f>
        <v>33</v>
      </c>
      <c r="E379" s="6">
        <f t="shared" si="11"/>
        <v>0.57202288091523656</v>
      </c>
      <c r="F379" s="7">
        <f t="shared" si="12"/>
        <v>0.54015621227206101</v>
      </c>
      <c r="H379" s="9">
        <v>0.54015621227206101</v>
      </c>
    </row>
    <row r="380" spans="1:8">
      <c r="B380" s="4" t="s">
        <v>14</v>
      </c>
      <c r="C380" s="5">
        <f>RawData!D381</f>
        <v>6427</v>
      </c>
      <c r="D380" s="5">
        <f>RawData!H381</f>
        <v>29</v>
      </c>
      <c r="E380" s="6">
        <f t="shared" si="11"/>
        <v>0.45122140967792129</v>
      </c>
      <c r="F380" s="7">
        <f t="shared" si="12"/>
        <v>0.50477297808001298</v>
      </c>
      <c r="H380" s="9">
        <v>0.50477297808001298</v>
      </c>
    </row>
    <row r="381" spans="1:8">
      <c r="B381" s="4" t="s">
        <v>15</v>
      </c>
      <c r="C381" s="5">
        <f>RawData!D382</f>
        <v>5594</v>
      </c>
      <c r="D381" s="5">
        <f>RawData!H382</f>
        <v>40</v>
      </c>
      <c r="E381" s="6">
        <f t="shared" si="11"/>
        <v>0.71505184125849119</v>
      </c>
      <c r="F381" s="7">
        <f t="shared" si="12"/>
        <v>0.91511083448742603</v>
      </c>
      <c r="H381" s="9">
        <v>0.91511083448742603</v>
      </c>
    </row>
    <row r="382" spans="1:8">
      <c r="B382" s="4" t="s">
        <v>16</v>
      </c>
      <c r="C382" s="5">
        <f>RawData!D383</f>
        <v>5369</v>
      </c>
      <c r="D382" s="5">
        <f>RawData!H383</f>
        <v>38</v>
      </c>
      <c r="E382" s="6">
        <f t="shared" si="11"/>
        <v>0.70776680946172466</v>
      </c>
      <c r="F382" s="7">
        <f t="shared" si="12"/>
        <v>0.63818045046003302</v>
      </c>
      <c r="H382" s="9">
        <v>0.63818045046003302</v>
      </c>
    </row>
    <row r="383" spans="1:8">
      <c r="B383" s="4" t="s">
        <v>17</v>
      </c>
      <c r="C383" s="5">
        <f>RawData!D384</f>
        <v>5562</v>
      </c>
      <c r="D383" s="5">
        <f>RawData!H384</f>
        <v>46</v>
      </c>
      <c r="E383" s="6">
        <f t="shared" si="11"/>
        <v>0.82704063286587559</v>
      </c>
      <c r="F383" s="7">
        <f t="shared" si="12"/>
        <v>0.738534657249037</v>
      </c>
      <c r="H383" s="9">
        <v>0.738534657249037</v>
      </c>
    </row>
    <row r="384" spans="1:8">
      <c r="B384" s="4" t="s">
        <v>18</v>
      </c>
      <c r="C384" s="5">
        <f>RawData!D385</f>
        <v>5235</v>
      </c>
      <c r="D384" s="5">
        <f>RawData!H385</f>
        <v>40</v>
      </c>
      <c r="E384" s="6">
        <f t="shared" si="11"/>
        <v>0.76408787010506207</v>
      </c>
      <c r="F384" s="7">
        <f t="shared" si="12"/>
        <v>0.75007362604234495</v>
      </c>
      <c r="H384" s="9">
        <v>0.75007362604234495</v>
      </c>
    </row>
    <row r="385" spans="1:8">
      <c r="B385" s="4" t="s">
        <v>19</v>
      </c>
      <c r="C385" s="5">
        <f>RawData!D386</f>
        <v>4830</v>
      </c>
      <c r="D385" s="5">
        <f>RawData!H386</f>
        <v>48</v>
      </c>
      <c r="E385" s="6">
        <f t="shared" si="11"/>
        <v>0.99378881987577639</v>
      </c>
      <c r="F385" s="7">
        <f t="shared" si="12"/>
        <v>0.86191451536774899</v>
      </c>
      <c r="H385" s="9">
        <v>0.86191451536774899</v>
      </c>
    </row>
    <row r="386" spans="1:8">
      <c r="A386" s="4">
        <v>2019</v>
      </c>
      <c r="B386" s="4" t="s">
        <v>8</v>
      </c>
      <c r="C386" s="5">
        <f>RawData!D387</f>
        <v>4590</v>
      </c>
      <c r="D386" s="5">
        <f>RawData!H387</f>
        <v>48</v>
      </c>
      <c r="E386" s="6">
        <f t="shared" si="11"/>
        <v>1.0457516339869279</v>
      </c>
      <c r="F386" s="7">
        <f t="shared" si="12"/>
        <v>0.83174515274435201</v>
      </c>
      <c r="H386" s="9">
        <v>0.83174515274435201</v>
      </c>
    </row>
    <row r="387" spans="1:8">
      <c r="B387" s="4" t="s">
        <v>9</v>
      </c>
      <c r="C387" s="5">
        <f>RawData!D388</f>
        <v>4571</v>
      </c>
      <c r="D387" s="5">
        <f>RawData!H388</f>
        <v>36</v>
      </c>
      <c r="E387" s="6">
        <f t="shared" ref="E387:E392" si="13">D387/C387*100</f>
        <v>0.7875738350470356</v>
      </c>
      <c r="F387" s="7">
        <f t="shared" si="12"/>
        <v>0.80150608141480795</v>
      </c>
      <c r="H387" s="9">
        <v>0.80150608141480795</v>
      </c>
    </row>
    <row r="388" spans="1:8">
      <c r="B388" s="4" t="s">
        <v>10</v>
      </c>
      <c r="C388" s="5">
        <f>RawData!D389</f>
        <v>5293</v>
      </c>
      <c r="D388" s="5">
        <f>RawData!H389</f>
        <v>45</v>
      </c>
      <c r="E388" s="6">
        <f t="shared" si="13"/>
        <v>0.85017948233515972</v>
      </c>
      <c r="F388" s="7">
        <f t="shared" si="12"/>
        <v>0.91513059939055197</v>
      </c>
      <c r="H388" s="9">
        <v>0.91513059939055197</v>
      </c>
    </row>
    <row r="389" spans="1:8">
      <c r="B389" s="4" t="s">
        <v>11</v>
      </c>
      <c r="C389" s="5">
        <f>RawData!D390</f>
        <v>4799</v>
      </c>
      <c r="D389" s="5">
        <f>RawData!H390</f>
        <v>34</v>
      </c>
      <c r="E389" s="6">
        <f t="shared" si="13"/>
        <v>0.70848093352781827</v>
      </c>
      <c r="F389" s="7">
        <f t="shared" si="12"/>
        <v>0.81677817924206797</v>
      </c>
      <c r="H389" s="9">
        <v>0.81677817924206797</v>
      </c>
    </row>
    <row r="390" spans="1:8">
      <c r="B390" s="4" t="s">
        <v>12</v>
      </c>
      <c r="C390" s="5">
        <f>RawData!D391</f>
        <v>4884</v>
      </c>
      <c r="D390" s="5">
        <f>RawData!H391</f>
        <v>33</v>
      </c>
      <c r="E390" s="6">
        <f t="shared" si="13"/>
        <v>0.67567567567567566</v>
      </c>
      <c r="F390" s="7">
        <f t="shared" si="12"/>
        <v>0.81169140264765005</v>
      </c>
      <c r="H390" s="9">
        <v>0.81169140264765005</v>
      </c>
    </row>
    <row r="391" spans="1:8">
      <c r="B391" s="4" t="s">
        <v>13</v>
      </c>
      <c r="C391" s="5">
        <f>RawData!D392</f>
        <v>4861</v>
      </c>
      <c r="D391" s="5">
        <f>RawData!H392</f>
        <v>55</v>
      </c>
      <c r="E391" s="6">
        <f t="shared" si="13"/>
        <v>1.1314544332441885</v>
      </c>
      <c r="F391" s="7">
        <f t="shared" si="12"/>
        <v>1.0642311682464101</v>
      </c>
      <c r="H391" s="9">
        <v>1.0642311682464101</v>
      </c>
    </row>
    <row r="392" spans="1:8">
      <c r="B392" s="4" t="s">
        <v>14</v>
      </c>
      <c r="C392" s="5">
        <f>RawData!D393</f>
        <v>5835</v>
      </c>
      <c r="D392" s="5">
        <f>RawData!H393</f>
        <v>53</v>
      </c>
      <c r="E392" s="6">
        <f t="shared" si="13"/>
        <v>0.90831191088260499</v>
      </c>
      <c r="F392" s="7">
        <f t="shared" si="12"/>
        <v>1.0192359322884099</v>
      </c>
      <c r="H392" s="9">
        <v>1.0192359322884099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16384" width="9.21875" style="4"/>
  </cols>
  <sheetData>
    <row r="1" spans="1:6">
      <c r="C1" s="4" t="s">
        <v>20</v>
      </c>
      <c r="D1" s="4" t="s">
        <v>21</v>
      </c>
      <c r="E1" s="6" t="s">
        <v>22</v>
      </c>
      <c r="F1" s="7" t="s">
        <v>23</v>
      </c>
    </row>
    <row r="2" spans="1:6">
      <c r="A2" s="4">
        <v>1987</v>
      </c>
      <c r="B2" s="4" t="s">
        <v>8</v>
      </c>
      <c r="C2" s="5">
        <f>RawData!E3</f>
        <v>4306</v>
      </c>
      <c r="D2" s="5">
        <f>RawData!I3</f>
        <v>49</v>
      </c>
      <c r="E2" s="6">
        <f>D2/C2*100</f>
        <v>1.1379470506270319</v>
      </c>
      <c r="F2" s="7">
        <v>0.97906858649671602</v>
      </c>
    </row>
    <row r="3" spans="1:6">
      <c r="B3" s="4" t="s">
        <v>9</v>
      </c>
      <c r="C3" s="5">
        <f>RawData!E4</f>
        <v>4168</v>
      </c>
      <c r="D3" s="5">
        <f>RawData!I4</f>
        <v>33</v>
      </c>
      <c r="E3" s="6">
        <f t="shared" ref="E3:E66" si="0">D3/C3*100</f>
        <v>0.79174664107485604</v>
      </c>
      <c r="F3" s="7">
        <v>0.93403288371540705</v>
      </c>
    </row>
    <row r="4" spans="1:6">
      <c r="B4" s="4" t="s">
        <v>10</v>
      </c>
      <c r="C4" s="5">
        <f>RawData!E5</f>
        <v>4593</v>
      </c>
      <c r="D4" s="5">
        <f>RawData!I5</f>
        <v>61</v>
      </c>
      <c r="E4" s="6">
        <f t="shared" si="0"/>
        <v>1.3281079904202047</v>
      </c>
      <c r="F4" s="7">
        <v>1.2263401783930601</v>
      </c>
    </row>
    <row r="5" spans="1:6">
      <c r="B5" s="4" t="s">
        <v>11</v>
      </c>
      <c r="C5" s="5">
        <f>RawData!E6</f>
        <v>4912</v>
      </c>
      <c r="D5" s="5">
        <f>RawData!I6</f>
        <v>75</v>
      </c>
      <c r="E5" s="6">
        <f t="shared" si="0"/>
        <v>1.526872964169381</v>
      </c>
      <c r="F5" s="7">
        <v>1.66022360635827</v>
      </c>
    </row>
    <row r="6" spans="1:6">
      <c r="B6" s="4" t="s">
        <v>12</v>
      </c>
      <c r="C6" s="5">
        <f>RawData!E7</f>
        <v>5045</v>
      </c>
      <c r="D6" s="5">
        <f>RawData!I7</f>
        <v>47</v>
      </c>
      <c r="E6" s="6">
        <f t="shared" si="0"/>
        <v>0.93161546085232905</v>
      </c>
      <c r="F6" s="7">
        <v>1.0227725311592299</v>
      </c>
    </row>
    <row r="7" spans="1:6">
      <c r="B7" s="4" t="s">
        <v>13</v>
      </c>
      <c r="C7" s="5">
        <f>RawData!E8</f>
        <v>5004</v>
      </c>
      <c r="D7" s="5">
        <f>RawData!I8</f>
        <v>57</v>
      </c>
      <c r="E7" s="6">
        <f t="shared" si="0"/>
        <v>1.1390887290167866</v>
      </c>
      <c r="F7" s="7">
        <v>1.0424341588861501</v>
      </c>
    </row>
    <row r="8" spans="1:6">
      <c r="B8" s="4" t="s">
        <v>14</v>
      </c>
      <c r="C8" s="5">
        <f>RawData!E9</f>
        <v>5238</v>
      </c>
      <c r="D8" s="5">
        <f>RawData!I9</f>
        <v>41</v>
      </c>
      <c r="E8" s="6">
        <f t="shared" si="0"/>
        <v>0.78274150439098888</v>
      </c>
      <c r="F8" s="7">
        <v>0.87241294639543399</v>
      </c>
    </row>
    <row r="9" spans="1:6">
      <c r="B9" s="4" t="s">
        <v>15</v>
      </c>
      <c r="C9" s="5">
        <f>RawData!E10</f>
        <v>4701</v>
      </c>
      <c r="D9" s="5">
        <f>RawData!I10</f>
        <v>23</v>
      </c>
      <c r="E9" s="6">
        <f t="shared" si="0"/>
        <v>0.48925760476494368</v>
      </c>
      <c r="F9" s="7">
        <v>0.46290056934578599</v>
      </c>
    </row>
    <row r="10" spans="1:6">
      <c r="B10" s="4" t="s">
        <v>16</v>
      </c>
      <c r="C10" s="5">
        <f>RawData!E11</f>
        <v>4863</v>
      </c>
      <c r="D10" s="5">
        <f>RawData!I11</f>
        <v>39</v>
      </c>
      <c r="E10" s="6">
        <f t="shared" si="0"/>
        <v>0.80197409006785936</v>
      </c>
      <c r="F10" s="7">
        <v>0.89504412333062899</v>
      </c>
    </row>
    <row r="11" spans="1:6">
      <c r="B11" s="4" t="s">
        <v>17</v>
      </c>
      <c r="C11" s="5">
        <f>RawData!E12</f>
        <v>5337</v>
      </c>
      <c r="D11" s="5">
        <f>RawData!I12</f>
        <v>60</v>
      </c>
      <c r="E11" s="6">
        <f t="shared" si="0"/>
        <v>1.1242270938729624</v>
      </c>
      <c r="F11" s="7">
        <v>1.0637879919964599</v>
      </c>
    </row>
    <row r="12" spans="1:6">
      <c r="B12" s="4" t="s">
        <v>18</v>
      </c>
      <c r="C12" s="5">
        <f>RawData!E13</f>
        <v>4842</v>
      </c>
      <c r="D12" s="5">
        <f>RawData!I13</f>
        <v>63</v>
      </c>
      <c r="E12" s="6">
        <f t="shared" si="0"/>
        <v>1.3011152416356877</v>
      </c>
      <c r="F12" s="7">
        <v>1.3719175787013</v>
      </c>
    </row>
    <row r="13" spans="1:6">
      <c r="B13" s="4" t="s">
        <v>19</v>
      </c>
      <c r="C13" s="5">
        <f>RawData!E14</f>
        <v>5127</v>
      </c>
      <c r="D13" s="5">
        <f>RawData!I14</f>
        <v>44</v>
      </c>
      <c r="E13" s="6">
        <f t="shared" si="0"/>
        <v>0.85820167739418773</v>
      </c>
      <c r="F13" s="7">
        <v>0.76266059991020996</v>
      </c>
    </row>
    <row r="14" spans="1:6">
      <c r="A14" s="4">
        <v>1988</v>
      </c>
      <c r="B14" s="4" t="s">
        <v>8</v>
      </c>
      <c r="C14" s="5">
        <f>RawData!E15</f>
        <v>4898</v>
      </c>
      <c r="D14" s="5">
        <f>RawData!I15</f>
        <v>35</v>
      </c>
      <c r="E14" s="6">
        <f t="shared" si="0"/>
        <v>0.71457737852184566</v>
      </c>
      <c r="F14" s="7">
        <v>0.60914612809617397</v>
      </c>
    </row>
    <row r="15" spans="1:6">
      <c r="B15" s="4" t="s">
        <v>9</v>
      </c>
      <c r="C15" s="5">
        <f>RawData!E16</f>
        <v>5102</v>
      </c>
      <c r="D15" s="5">
        <f>RawData!I16</f>
        <v>24</v>
      </c>
      <c r="E15" s="6">
        <f t="shared" si="0"/>
        <v>0.4704037632301058</v>
      </c>
      <c r="F15" s="7">
        <v>0.54280993153027202</v>
      </c>
    </row>
    <row r="16" spans="1:6">
      <c r="B16" s="4" t="s">
        <v>10</v>
      </c>
      <c r="C16" s="5">
        <f>RawData!E17</f>
        <v>5322</v>
      </c>
      <c r="D16" s="5">
        <f>RawData!I17</f>
        <v>34</v>
      </c>
      <c r="E16" s="6">
        <f t="shared" si="0"/>
        <v>0.63885757234122509</v>
      </c>
      <c r="F16" s="7">
        <v>0.605393735112288</v>
      </c>
    </row>
    <row r="17" spans="1:6">
      <c r="B17" s="4" t="s">
        <v>11</v>
      </c>
      <c r="C17" s="5">
        <f>RawData!E18</f>
        <v>6097</v>
      </c>
      <c r="D17" s="5">
        <f>RawData!I18</f>
        <v>31</v>
      </c>
      <c r="E17" s="6">
        <f t="shared" si="0"/>
        <v>0.50844677710349351</v>
      </c>
      <c r="F17" s="7">
        <v>0.55234069579976797</v>
      </c>
    </row>
    <row r="18" spans="1:6">
      <c r="B18" s="4" t="s">
        <v>12</v>
      </c>
      <c r="C18" s="5">
        <f>RawData!E19</f>
        <v>6023</v>
      </c>
      <c r="D18" s="5">
        <f>RawData!I19</f>
        <v>30</v>
      </c>
      <c r="E18" s="6">
        <f t="shared" si="0"/>
        <v>0.49809065249875478</v>
      </c>
      <c r="F18" s="7">
        <v>0.551089196089807</v>
      </c>
    </row>
    <row r="19" spans="1:6">
      <c r="B19" s="4" t="s">
        <v>13</v>
      </c>
      <c r="C19" s="5">
        <f>RawData!E20</f>
        <v>6154</v>
      </c>
      <c r="D19" s="5">
        <f>RawData!I20</f>
        <v>35</v>
      </c>
      <c r="E19" s="6">
        <f t="shared" si="0"/>
        <v>0.5687357816054599</v>
      </c>
      <c r="F19" s="7">
        <v>0.52533437826476503</v>
      </c>
    </row>
    <row r="20" spans="1:6">
      <c r="B20" s="4" t="s">
        <v>14</v>
      </c>
      <c r="C20" s="5">
        <f>RawData!E21</f>
        <v>6357</v>
      </c>
      <c r="D20" s="5">
        <f>RawData!I21</f>
        <v>43</v>
      </c>
      <c r="E20" s="6">
        <f t="shared" si="0"/>
        <v>0.67641969482460274</v>
      </c>
      <c r="F20" s="7">
        <v>0.74925990061413505</v>
      </c>
    </row>
    <row r="21" spans="1:6">
      <c r="B21" s="4" t="s">
        <v>15</v>
      </c>
      <c r="C21" s="5">
        <f>RawData!E22</f>
        <v>5817</v>
      </c>
      <c r="D21" s="5">
        <f>RawData!I22</f>
        <v>38</v>
      </c>
      <c r="E21" s="6">
        <f t="shared" si="0"/>
        <v>0.65325769296888436</v>
      </c>
      <c r="F21" s="7">
        <v>0.61702677925931704</v>
      </c>
    </row>
    <row r="22" spans="1:6">
      <c r="B22" s="4" t="s">
        <v>16</v>
      </c>
      <c r="C22" s="5">
        <f>RawData!E23</f>
        <v>6576</v>
      </c>
      <c r="D22" s="5">
        <f>RawData!I23</f>
        <v>32</v>
      </c>
      <c r="E22" s="6">
        <f t="shared" si="0"/>
        <v>0.48661800486618007</v>
      </c>
      <c r="F22" s="7">
        <v>0.54260996865211897</v>
      </c>
    </row>
    <row r="23" spans="1:6">
      <c r="B23" s="4" t="s">
        <v>17</v>
      </c>
      <c r="C23" s="5">
        <f>RawData!E24</f>
        <v>6505</v>
      </c>
      <c r="D23" s="5">
        <f>RawData!I24</f>
        <v>42</v>
      </c>
      <c r="E23" s="6">
        <f t="shared" si="0"/>
        <v>0.64565718677940043</v>
      </c>
      <c r="F23" s="7">
        <v>0.61119628389568503</v>
      </c>
    </row>
    <row r="24" spans="1:6">
      <c r="B24" s="4" t="s">
        <v>18</v>
      </c>
      <c r="C24" s="5">
        <f>RawData!E25</f>
        <v>5944</v>
      </c>
      <c r="D24" s="5">
        <f>RawData!I25</f>
        <v>36</v>
      </c>
      <c r="E24" s="6">
        <f t="shared" si="0"/>
        <v>0.60565275908479144</v>
      </c>
      <c r="F24" s="7">
        <v>0.62905782855293302</v>
      </c>
    </row>
    <row r="25" spans="1:6">
      <c r="B25" s="4" t="s">
        <v>19</v>
      </c>
      <c r="C25" s="5">
        <f>RawData!E26</f>
        <v>5904</v>
      </c>
      <c r="D25" s="5">
        <f>RawData!I26</f>
        <v>39</v>
      </c>
      <c r="E25" s="6">
        <f t="shared" si="0"/>
        <v>0.66056910569105698</v>
      </c>
      <c r="F25" s="7">
        <v>0.58624944309798699</v>
      </c>
    </row>
    <row r="26" spans="1:6">
      <c r="A26" s="4">
        <v>1989</v>
      </c>
      <c r="B26" s="4" t="s">
        <v>8</v>
      </c>
      <c r="C26" s="5">
        <f>RawData!E27</f>
        <v>5748</v>
      </c>
      <c r="D26" s="5">
        <f>RawData!I27</f>
        <v>55</v>
      </c>
      <c r="E26" s="6">
        <f t="shared" si="0"/>
        <v>0.95685455810716769</v>
      </c>
      <c r="F26" s="7">
        <v>0.79818328244194103</v>
      </c>
    </row>
    <row r="27" spans="1:6">
      <c r="B27" s="4" t="s">
        <v>9</v>
      </c>
      <c r="C27" s="5">
        <f>RawData!E28</f>
        <v>5640</v>
      </c>
      <c r="D27" s="5">
        <f>RawData!I28</f>
        <v>42</v>
      </c>
      <c r="E27" s="6">
        <f t="shared" si="0"/>
        <v>0.74468085106382986</v>
      </c>
      <c r="F27" s="7">
        <v>0.83531952765564998</v>
      </c>
    </row>
    <row r="28" spans="1:6">
      <c r="B28" s="4" t="s">
        <v>10</v>
      </c>
      <c r="C28" s="5">
        <f>RawData!E29</f>
        <v>6247</v>
      </c>
      <c r="D28" s="5">
        <f>RawData!I29</f>
        <v>47</v>
      </c>
      <c r="E28" s="6">
        <f t="shared" si="0"/>
        <v>0.75236113334400512</v>
      </c>
      <c r="F28" s="7">
        <v>0.75715129828479499</v>
      </c>
    </row>
    <row r="29" spans="1:6">
      <c r="B29" s="4" t="s">
        <v>11</v>
      </c>
      <c r="C29" s="5">
        <f>RawData!E30</f>
        <v>6320</v>
      </c>
      <c r="D29" s="5">
        <f>RawData!I30</f>
        <v>42</v>
      </c>
      <c r="E29" s="6">
        <f t="shared" si="0"/>
        <v>0.66455696202531644</v>
      </c>
      <c r="F29" s="7">
        <v>0.71861327628043503</v>
      </c>
    </row>
    <row r="30" spans="1:6">
      <c r="B30" s="4" t="s">
        <v>12</v>
      </c>
      <c r="C30" s="5">
        <f>RawData!E31</f>
        <v>6192</v>
      </c>
      <c r="D30" s="5">
        <f>RawData!I31</f>
        <v>49</v>
      </c>
      <c r="E30" s="6">
        <f t="shared" si="0"/>
        <v>0.79134366925064592</v>
      </c>
      <c r="F30" s="7">
        <v>0.89468082437146601</v>
      </c>
    </row>
    <row r="31" spans="1:6">
      <c r="B31" s="4" t="s">
        <v>13</v>
      </c>
      <c r="C31" s="5">
        <f>RawData!E32</f>
        <v>6501</v>
      </c>
      <c r="D31" s="5">
        <f>RawData!I32</f>
        <v>60</v>
      </c>
      <c r="E31" s="6">
        <f t="shared" si="0"/>
        <v>0.9229349330872173</v>
      </c>
      <c r="F31" s="7">
        <v>0.86893907568905404</v>
      </c>
    </row>
    <row r="32" spans="1:6">
      <c r="B32" s="4" t="s">
        <v>14</v>
      </c>
      <c r="C32" s="5">
        <f>RawData!E33</f>
        <v>6469</v>
      </c>
      <c r="D32" s="5">
        <f>RawData!I33</f>
        <v>35</v>
      </c>
      <c r="E32" s="6">
        <f t="shared" si="0"/>
        <v>0.54104189210078835</v>
      </c>
      <c r="F32" s="7">
        <v>0.58595560034795802</v>
      </c>
    </row>
    <row r="33" spans="1:6">
      <c r="B33" s="4" t="s">
        <v>15</v>
      </c>
      <c r="C33" s="5">
        <f>RawData!E34</f>
        <v>5834</v>
      </c>
      <c r="D33" s="5">
        <f>RawData!I34</f>
        <v>44</v>
      </c>
      <c r="E33" s="6">
        <f t="shared" si="0"/>
        <v>0.7541995200548508</v>
      </c>
      <c r="F33" s="7">
        <v>0.70152592065839603</v>
      </c>
    </row>
    <row r="34" spans="1:6">
      <c r="B34" s="4" t="s">
        <v>16</v>
      </c>
      <c r="C34" s="5">
        <f>RawData!E35</f>
        <v>6008</v>
      </c>
      <c r="D34" s="5">
        <f>RawData!I35</f>
        <v>40</v>
      </c>
      <c r="E34" s="6">
        <f t="shared" si="0"/>
        <v>0.66577896138482018</v>
      </c>
      <c r="F34" s="7">
        <v>0.73138743226044001</v>
      </c>
    </row>
    <row r="35" spans="1:6">
      <c r="B35" s="4" t="s">
        <v>17</v>
      </c>
      <c r="C35" s="5">
        <f>RawData!E36</f>
        <v>6342</v>
      </c>
      <c r="D35" s="5">
        <f>RawData!I36</f>
        <v>35</v>
      </c>
      <c r="E35" s="6">
        <f t="shared" si="0"/>
        <v>0.55187637969094927</v>
      </c>
      <c r="F35" s="7">
        <v>0.53124477815290205</v>
      </c>
    </row>
    <row r="36" spans="1:6">
      <c r="B36" s="4" t="s">
        <v>18</v>
      </c>
      <c r="C36" s="5">
        <f>RawData!E37</f>
        <v>5953</v>
      </c>
      <c r="D36" s="5">
        <f>RawData!I37</f>
        <v>38</v>
      </c>
      <c r="E36" s="6">
        <f t="shared" si="0"/>
        <v>0.63833361330421634</v>
      </c>
      <c r="F36" s="7">
        <v>0.65539067146026497</v>
      </c>
    </row>
    <row r="37" spans="1:6">
      <c r="B37" s="4" t="s">
        <v>19</v>
      </c>
      <c r="C37" s="5">
        <f>RawData!E38</f>
        <v>5879</v>
      </c>
      <c r="D37" s="5">
        <f>RawData!I38</f>
        <v>60</v>
      </c>
      <c r="E37" s="6">
        <f t="shared" si="0"/>
        <v>1.0205817315870047</v>
      </c>
      <c r="F37" s="7">
        <v>0.90598352860826104</v>
      </c>
    </row>
    <row r="38" spans="1:6">
      <c r="A38" s="4">
        <v>1990</v>
      </c>
      <c r="B38" s="4" t="s">
        <v>8</v>
      </c>
      <c r="C38" s="5">
        <f>RawData!E39</f>
        <v>5754</v>
      </c>
      <c r="D38" s="5">
        <f>RawData!I39</f>
        <v>54</v>
      </c>
      <c r="E38" s="6">
        <f t="shared" si="0"/>
        <v>0.93847758081334731</v>
      </c>
      <c r="F38" s="7">
        <v>0.77060156841334204</v>
      </c>
    </row>
    <row r="39" spans="1:6">
      <c r="B39" s="4" t="s">
        <v>9</v>
      </c>
      <c r="C39" s="5">
        <f>RawData!E40</f>
        <v>5401</v>
      </c>
      <c r="D39" s="5">
        <f>RawData!I40</f>
        <v>42</v>
      </c>
      <c r="E39" s="6">
        <f t="shared" si="0"/>
        <v>0.77763377152379187</v>
      </c>
      <c r="F39" s="7">
        <v>0.83289083152876497</v>
      </c>
    </row>
    <row r="40" spans="1:6">
      <c r="B40" s="4" t="s">
        <v>10</v>
      </c>
      <c r="C40" s="5">
        <f>RawData!E41</f>
        <v>6385</v>
      </c>
      <c r="D40" s="5">
        <f>RawData!I41</f>
        <v>72</v>
      </c>
      <c r="E40" s="6">
        <f t="shared" si="0"/>
        <v>1.1276429130775254</v>
      </c>
      <c r="F40" s="7">
        <v>1.22103395570816</v>
      </c>
    </row>
    <row r="41" spans="1:6">
      <c r="B41" s="4" t="s">
        <v>11</v>
      </c>
      <c r="C41" s="5">
        <f>RawData!E42</f>
        <v>6097</v>
      </c>
      <c r="D41" s="5">
        <f>RawData!I42</f>
        <v>54</v>
      </c>
      <c r="E41" s="6">
        <f t="shared" si="0"/>
        <v>0.88568148269640801</v>
      </c>
      <c r="F41" s="7">
        <v>0.94862739626319204</v>
      </c>
    </row>
    <row r="42" spans="1:6">
      <c r="B42" s="4" t="s">
        <v>12</v>
      </c>
      <c r="C42" s="5">
        <f>RawData!E43</f>
        <v>6181</v>
      </c>
      <c r="D42" s="5">
        <f>RawData!I43</f>
        <v>45</v>
      </c>
      <c r="E42" s="6">
        <f t="shared" si="0"/>
        <v>0.72803753437955021</v>
      </c>
      <c r="F42" s="7">
        <v>0.84517926951378997</v>
      </c>
    </row>
    <row r="43" spans="1:6">
      <c r="B43" s="4" t="s">
        <v>13</v>
      </c>
      <c r="C43" s="5">
        <f>RawData!E44</f>
        <v>6448</v>
      </c>
      <c r="D43" s="5">
        <f>RawData!I44</f>
        <v>38</v>
      </c>
      <c r="E43" s="6">
        <f t="shared" si="0"/>
        <v>0.58933002481389574</v>
      </c>
      <c r="F43" s="7">
        <v>0.561236262267377</v>
      </c>
    </row>
    <row r="44" spans="1:6">
      <c r="B44" s="4" t="s">
        <v>14</v>
      </c>
      <c r="C44" s="5">
        <f>RawData!E45</f>
        <v>6382</v>
      </c>
      <c r="D44" s="5">
        <f>RawData!I45</f>
        <v>53</v>
      </c>
      <c r="E44" s="6">
        <f t="shared" si="0"/>
        <v>0.83046067063616413</v>
      </c>
      <c r="F44" s="7">
        <v>0.886471992073946</v>
      </c>
    </row>
    <row r="45" spans="1:6">
      <c r="B45" s="4" t="s">
        <v>15</v>
      </c>
      <c r="C45" s="5">
        <f>RawData!E46</f>
        <v>6102</v>
      </c>
      <c r="D45" s="5">
        <f>RawData!I46</f>
        <v>53</v>
      </c>
      <c r="E45" s="6">
        <f t="shared" si="0"/>
        <v>0.86856768272697471</v>
      </c>
      <c r="F45" s="7">
        <v>0.80250163377580297</v>
      </c>
    </row>
    <row r="46" spans="1:6">
      <c r="B46" s="4" t="s">
        <v>16</v>
      </c>
      <c r="C46" s="5">
        <f>RawData!E47</f>
        <v>6167</v>
      </c>
      <c r="D46" s="5">
        <f>RawData!I47</f>
        <v>54</v>
      </c>
      <c r="E46" s="6">
        <f t="shared" si="0"/>
        <v>0.87562834441381554</v>
      </c>
      <c r="F46" s="7">
        <v>0.93976173607626301</v>
      </c>
    </row>
    <row r="47" spans="1:6">
      <c r="B47" s="4" t="s">
        <v>17</v>
      </c>
      <c r="C47" s="5">
        <f>RawData!E48</f>
        <v>6517</v>
      </c>
      <c r="D47" s="5">
        <f>RawData!I48</f>
        <v>61</v>
      </c>
      <c r="E47" s="6">
        <f t="shared" si="0"/>
        <v>0.93601350314561926</v>
      </c>
      <c r="F47" s="7">
        <v>0.93112471972050403</v>
      </c>
    </row>
    <row r="48" spans="1:6">
      <c r="B48" s="4" t="s">
        <v>18</v>
      </c>
      <c r="C48" s="5">
        <f>RawData!E49</f>
        <v>6049</v>
      </c>
      <c r="D48" s="5">
        <f>RawData!I49</f>
        <v>48</v>
      </c>
      <c r="E48" s="6">
        <f t="shared" si="0"/>
        <v>0.79351959001487848</v>
      </c>
      <c r="F48" s="7">
        <v>0.79981617619221701</v>
      </c>
    </row>
    <row r="49" spans="1:6">
      <c r="B49" s="4" t="s">
        <v>19</v>
      </c>
      <c r="C49" s="5">
        <f>RawData!E50</f>
        <v>5882</v>
      </c>
      <c r="D49" s="5">
        <f>RawData!I50</f>
        <v>50</v>
      </c>
      <c r="E49" s="6">
        <f t="shared" si="0"/>
        <v>0.85005100306018366</v>
      </c>
      <c r="F49" s="7">
        <v>0.73951551383430802</v>
      </c>
    </row>
    <row r="50" spans="1:6">
      <c r="A50" s="4">
        <v>1991</v>
      </c>
      <c r="B50" s="4" t="s">
        <v>8</v>
      </c>
      <c r="C50" s="5">
        <f>RawData!E51</f>
        <v>5915</v>
      </c>
      <c r="D50" s="5">
        <f>RawData!I51</f>
        <v>56</v>
      </c>
      <c r="E50" s="6">
        <f t="shared" si="0"/>
        <v>0.94674556213017758</v>
      </c>
      <c r="F50" s="7">
        <v>0.77666505850331602</v>
      </c>
    </row>
    <row r="51" spans="1:6">
      <c r="B51" s="4" t="s">
        <v>9</v>
      </c>
      <c r="C51" s="5">
        <f>RawData!E52</f>
        <v>5866</v>
      </c>
      <c r="D51" s="5">
        <f>RawData!I52</f>
        <v>43</v>
      </c>
      <c r="E51" s="6">
        <f t="shared" si="0"/>
        <v>0.73303784520968285</v>
      </c>
      <c r="F51" s="7">
        <v>0.76019346161456902</v>
      </c>
    </row>
    <row r="52" spans="1:6">
      <c r="B52" s="4" t="s">
        <v>10</v>
      </c>
      <c r="C52" s="5">
        <f>RawData!E53</f>
        <v>6361</v>
      </c>
      <c r="D52" s="5">
        <f>RawData!I53</f>
        <v>32</v>
      </c>
      <c r="E52" s="6">
        <f t="shared" si="0"/>
        <v>0.50306555573023115</v>
      </c>
      <c r="F52" s="7">
        <v>0.57577109358396805</v>
      </c>
    </row>
    <row r="53" spans="1:6">
      <c r="B53" s="4" t="s">
        <v>11</v>
      </c>
      <c r="C53" s="5">
        <f>RawData!E54</f>
        <v>6114</v>
      </c>
      <c r="D53" s="5">
        <f>RawData!I54</f>
        <v>34</v>
      </c>
      <c r="E53" s="6">
        <f t="shared" si="0"/>
        <v>0.55610075237160617</v>
      </c>
      <c r="F53" s="7">
        <v>0.58531706298272801</v>
      </c>
    </row>
    <row r="54" spans="1:6">
      <c r="B54" s="4" t="s">
        <v>12</v>
      </c>
      <c r="C54" s="5">
        <f>RawData!E55</f>
        <v>6259</v>
      </c>
      <c r="D54" s="5">
        <f>RawData!I55</f>
        <v>35</v>
      </c>
      <c r="E54" s="6">
        <f t="shared" si="0"/>
        <v>0.55919475954625342</v>
      </c>
      <c r="F54" s="7">
        <v>0.67343214085710001</v>
      </c>
    </row>
    <row r="55" spans="1:6">
      <c r="B55" s="4" t="s">
        <v>13</v>
      </c>
      <c r="C55" s="5">
        <f>RawData!E56</f>
        <v>6157</v>
      </c>
      <c r="D55" s="5">
        <f>RawData!I56</f>
        <v>40</v>
      </c>
      <c r="E55" s="6">
        <f t="shared" si="0"/>
        <v>0.64966704563910993</v>
      </c>
      <c r="F55" s="7">
        <v>0.62602511263125105</v>
      </c>
    </row>
    <row r="56" spans="1:6">
      <c r="B56" s="4" t="s">
        <v>14</v>
      </c>
      <c r="C56" s="5">
        <f>RawData!E57</f>
        <v>6169</v>
      </c>
      <c r="D56" s="5">
        <f>RawData!I57</f>
        <v>40</v>
      </c>
      <c r="E56" s="6">
        <f t="shared" si="0"/>
        <v>0.64840330685686498</v>
      </c>
      <c r="F56" s="7">
        <v>0.67657211553565899</v>
      </c>
    </row>
    <row r="57" spans="1:6">
      <c r="B57" s="4" t="s">
        <v>15</v>
      </c>
      <c r="C57" s="5">
        <f>RawData!E58</f>
        <v>5807</v>
      </c>
      <c r="D57" s="5">
        <f>RawData!I58</f>
        <v>48</v>
      </c>
      <c r="E57" s="6">
        <f t="shared" si="0"/>
        <v>0.82658859996555878</v>
      </c>
      <c r="F57" s="7">
        <v>0.76805502263490699</v>
      </c>
    </row>
    <row r="58" spans="1:6">
      <c r="B58" s="4" t="s">
        <v>16</v>
      </c>
      <c r="C58" s="5">
        <f>RawData!E59</f>
        <v>5812</v>
      </c>
      <c r="D58" s="5">
        <f>RawData!I59</f>
        <v>35</v>
      </c>
      <c r="E58" s="6">
        <f t="shared" si="0"/>
        <v>0.6022023399862354</v>
      </c>
      <c r="F58" s="7">
        <v>0.63084743445566305</v>
      </c>
    </row>
    <row r="59" spans="1:6">
      <c r="B59" s="4" t="s">
        <v>17</v>
      </c>
      <c r="C59" s="5">
        <f>RawData!E60</f>
        <v>6189</v>
      </c>
      <c r="D59" s="5">
        <f>RawData!I60</f>
        <v>49</v>
      </c>
      <c r="E59" s="6">
        <f t="shared" si="0"/>
        <v>0.79172725803845523</v>
      </c>
      <c r="F59" s="7">
        <v>0.81673385684650002</v>
      </c>
    </row>
    <row r="60" spans="1:6">
      <c r="B60" s="4" t="s">
        <v>18</v>
      </c>
      <c r="C60" s="5">
        <f>RawData!E61</f>
        <v>5989</v>
      </c>
      <c r="D60" s="5">
        <f>RawData!I61</f>
        <v>57</v>
      </c>
      <c r="E60" s="6">
        <f t="shared" si="0"/>
        <v>0.95174486558690929</v>
      </c>
      <c r="F60" s="7">
        <v>0.93899724507622495</v>
      </c>
    </row>
    <row r="61" spans="1:6">
      <c r="B61" s="4" t="s">
        <v>19</v>
      </c>
      <c r="C61" s="5">
        <f>RawData!E62</f>
        <v>5614</v>
      </c>
      <c r="D61" s="5">
        <f>RawData!I62</f>
        <v>52</v>
      </c>
      <c r="E61" s="6">
        <f t="shared" si="0"/>
        <v>0.92625578909868189</v>
      </c>
      <c r="F61" s="7">
        <v>0.79846773660083503</v>
      </c>
    </row>
    <row r="62" spans="1:6">
      <c r="A62" s="4">
        <v>1992</v>
      </c>
      <c r="B62" s="4" t="s">
        <v>8</v>
      </c>
      <c r="C62" s="5">
        <f>RawData!E63</f>
        <v>5779</v>
      </c>
      <c r="D62" s="5">
        <f>RawData!I63</f>
        <v>60</v>
      </c>
      <c r="E62" s="6">
        <f t="shared" si="0"/>
        <v>1.038241910365115</v>
      </c>
      <c r="F62" s="7">
        <v>0.86362748421624602</v>
      </c>
    </row>
    <row r="63" spans="1:6">
      <c r="B63" s="4" t="s">
        <v>9</v>
      </c>
      <c r="C63" s="5">
        <f>RawData!E64</f>
        <v>6336</v>
      </c>
      <c r="D63" s="5">
        <f>RawData!I64</f>
        <v>41</v>
      </c>
      <c r="E63" s="6">
        <f t="shared" si="0"/>
        <v>0.64709595959595956</v>
      </c>
      <c r="F63" s="7">
        <v>0.65317985399345202</v>
      </c>
    </row>
    <row r="64" spans="1:6">
      <c r="B64" s="4" t="s">
        <v>10</v>
      </c>
      <c r="C64" s="5">
        <f>RawData!E65</f>
        <v>6233</v>
      </c>
      <c r="D64" s="5">
        <f>RawData!I65</f>
        <v>35</v>
      </c>
      <c r="E64" s="6">
        <f t="shared" si="0"/>
        <v>0.56152735440397883</v>
      </c>
      <c r="F64" s="7">
        <v>0.64872497324982303</v>
      </c>
    </row>
    <row r="65" spans="1:6">
      <c r="B65" s="4" t="s">
        <v>11</v>
      </c>
      <c r="C65" s="5">
        <f>RawData!E66</f>
        <v>6433</v>
      </c>
      <c r="D65" s="5">
        <f>RawData!I66</f>
        <v>49</v>
      </c>
      <c r="E65" s="6">
        <f t="shared" si="0"/>
        <v>0.76169749727965186</v>
      </c>
      <c r="F65" s="7">
        <v>0.78635543559544097</v>
      </c>
    </row>
    <row r="66" spans="1:6">
      <c r="B66" s="4" t="s">
        <v>12</v>
      </c>
      <c r="C66" s="5">
        <f>RawData!E67</f>
        <v>6557</v>
      </c>
      <c r="D66" s="5">
        <f>RawData!I67</f>
        <v>32</v>
      </c>
      <c r="E66" s="6">
        <f t="shared" si="0"/>
        <v>0.48802806161354284</v>
      </c>
      <c r="F66" s="7">
        <v>0.59793952234648096</v>
      </c>
    </row>
    <row r="67" spans="1:6">
      <c r="B67" s="4" t="s">
        <v>13</v>
      </c>
      <c r="C67" s="5">
        <f>RawData!E68</f>
        <v>6473</v>
      </c>
      <c r="D67" s="5">
        <f>RawData!I68</f>
        <v>48</v>
      </c>
      <c r="E67" s="6">
        <f t="shared" ref="E67:E130" si="1">D67/C67*100</f>
        <v>0.74154178896956591</v>
      </c>
      <c r="F67" s="7">
        <v>0.72703760181881705</v>
      </c>
    </row>
    <row r="68" spans="1:6">
      <c r="B68" s="4" t="s">
        <v>14</v>
      </c>
      <c r="C68" s="5">
        <f>RawData!E69</f>
        <v>6671</v>
      </c>
      <c r="D68" s="5">
        <f>RawData!I69</f>
        <v>52</v>
      </c>
      <c r="E68" s="6">
        <f t="shared" si="1"/>
        <v>0.77949332933593163</v>
      </c>
      <c r="F68" s="7">
        <v>0.79966325199105104</v>
      </c>
    </row>
    <row r="69" spans="1:6">
      <c r="B69" s="4" t="s">
        <v>15</v>
      </c>
      <c r="C69" s="5">
        <f>RawData!E70</f>
        <v>6226</v>
      </c>
      <c r="D69" s="5">
        <f>RawData!I70</f>
        <v>60</v>
      </c>
      <c r="E69" s="6">
        <f t="shared" si="1"/>
        <v>0.96370061034371979</v>
      </c>
      <c r="F69" s="7">
        <v>0.91903497911552101</v>
      </c>
    </row>
    <row r="70" spans="1:6">
      <c r="B70" s="4" t="s">
        <v>16</v>
      </c>
      <c r="C70" s="5">
        <f>RawData!E71</f>
        <v>6108</v>
      </c>
      <c r="D70" s="5">
        <f>RawData!I71</f>
        <v>57</v>
      </c>
      <c r="E70" s="6">
        <f t="shared" si="1"/>
        <v>0.93320235756385073</v>
      </c>
      <c r="F70" s="7">
        <v>0.96299485021158504</v>
      </c>
    </row>
    <row r="71" spans="1:6">
      <c r="B71" s="4" t="s">
        <v>17</v>
      </c>
      <c r="C71" s="5">
        <f>RawData!E72</f>
        <v>6604</v>
      </c>
      <c r="D71" s="5">
        <f>RawData!I72</f>
        <v>41</v>
      </c>
      <c r="E71" s="6">
        <f t="shared" si="1"/>
        <v>0.62083585705632949</v>
      </c>
      <c r="F71" s="7">
        <v>0.67099884770823603</v>
      </c>
    </row>
    <row r="72" spans="1:6">
      <c r="B72" s="4" t="s">
        <v>18</v>
      </c>
      <c r="C72" s="5">
        <f>RawData!E73</f>
        <v>5942</v>
      </c>
      <c r="D72" s="5">
        <f>RawData!I73</f>
        <v>34</v>
      </c>
      <c r="E72" s="6">
        <f t="shared" si="1"/>
        <v>0.57219791316055202</v>
      </c>
      <c r="F72" s="7">
        <v>0.55298453586773899</v>
      </c>
    </row>
    <row r="73" spans="1:6">
      <c r="B73" s="4" t="s">
        <v>19</v>
      </c>
      <c r="C73" s="5">
        <f>RawData!E74</f>
        <v>5807</v>
      </c>
      <c r="D73" s="5">
        <f>RawData!I74</f>
        <v>37</v>
      </c>
      <c r="E73" s="6">
        <f t="shared" si="1"/>
        <v>0.63716204580678493</v>
      </c>
      <c r="F73" s="7">
        <v>0.54558966777045903</v>
      </c>
    </row>
    <row r="74" spans="1:6">
      <c r="A74" s="4">
        <v>1993</v>
      </c>
      <c r="B74" s="4" t="s">
        <v>8</v>
      </c>
      <c r="C74" s="5">
        <f>RawData!E75</f>
        <v>6402</v>
      </c>
      <c r="D74" s="5">
        <f>RawData!I75</f>
        <v>34</v>
      </c>
      <c r="E74" s="6">
        <f t="shared" si="1"/>
        <v>0.53108403623867539</v>
      </c>
      <c r="F74" s="7">
        <v>0.44256345860757401</v>
      </c>
    </row>
    <row r="75" spans="1:6">
      <c r="B75" s="4" t="s">
        <v>9</v>
      </c>
      <c r="C75" s="5">
        <f>RawData!E76</f>
        <v>6142</v>
      </c>
      <c r="D75" s="5">
        <f>RawData!I76</f>
        <v>39</v>
      </c>
      <c r="E75" s="6">
        <f t="shared" si="1"/>
        <v>0.63497232171930962</v>
      </c>
      <c r="F75" s="7">
        <v>0.63025727457328695</v>
      </c>
    </row>
    <row r="76" spans="1:6">
      <c r="B76" s="4" t="s">
        <v>10</v>
      </c>
      <c r="C76" s="5">
        <f>RawData!E77</f>
        <v>7311</v>
      </c>
      <c r="D76" s="5">
        <f>RawData!I77</f>
        <v>38</v>
      </c>
      <c r="E76" s="6">
        <f t="shared" si="1"/>
        <v>0.51976473806592804</v>
      </c>
      <c r="F76" s="7">
        <v>0.57719239625179197</v>
      </c>
    </row>
    <row r="77" spans="1:6">
      <c r="B77" s="4" t="s">
        <v>11</v>
      </c>
      <c r="C77" s="5">
        <f>RawData!E78</f>
        <v>7029</v>
      </c>
      <c r="D77" s="5">
        <f>RawData!I78</f>
        <v>46</v>
      </c>
      <c r="E77" s="6">
        <f t="shared" si="1"/>
        <v>0.6544316403471333</v>
      </c>
      <c r="F77" s="7">
        <v>0.663910255863986</v>
      </c>
    </row>
    <row r="78" spans="1:6">
      <c r="B78" s="4" t="s">
        <v>12</v>
      </c>
      <c r="C78" s="5">
        <f>RawData!E79</f>
        <v>7091</v>
      </c>
      <c r="D78" s="5">
        <f>RawData!I79</f>
        <v>34</v>
      </c>
      <c r="E78" s="6">
        <f t="shared" si="1"/>
        <v>0.47948103229445771</v>
      </c>
      <c r="F78" s="7">
        <v>0.59762514234615505</v>
      </c>
    </row>
    <row r="79" spans="1:6">
      <c r="B79" s="4" t="s">
        <v>13</v>
      </c>
      <c r="C79" s="5">
        <f>RawData!E80</f>
        <v>7189</v>
      </c>
      <c r="D79" s="5">
        <f>RawData!I80</f>
        <v>50</v>
      </c>
      <c r="E79" s="6">
        <f t="shared" si="1"/>
        <v>0.69550702462094871</v>
      </c>
      <c r="F79" s="7">
        <v>0.70498647832212502</v>
      </c>
    </row>
    <row r="80" spans="1:6">
      <c r="B80" s="4" t="s">
        <v>14</v>
      </c>
      <c r="C80" s="5">
        <f>RawData!E81</f>
        <v>7341</v>
      </c>
      <c r="D80" s="5">
        <f>RawData!I81</f>
        <v>47</v>
      </c>
      <c r="E80" s="6">
        <f t="shared" si="1"/>
        <v>0.64023974935294925</v>
      </c>
      <c r="F80" s="7">
        <v>0.64196830483165102</v>
      </c>
    </row>
    <row r="81" spans="1:6">
      <c r="B81" s="4" t="s">
        <v>15</v>
      </c>
      <c r="C81" s="5">
        <f>RawData!E82</f>
        <v>6576</v>
      </c>
      <c r="D81" s="5">
        <f>RawData!I82</f>
        <v>42</v>
      </c>
      <c r="E81" s="6">
        <f t="shared" si="1"/>
        <v>0.63868613138686137</v>
      </c>
      <c r="F81" s="7">
        <v>0.63790834109861305</v>
      </c>
    </row>
    <row r="82" spans="1:6">
      <c r="B82" s="4" t="s">
        <v>16</v>
      </c>
      <c r="C82" s="5">
        <f>RawData!E83</f>
        <v>6910</v>
      </c>
      <c r="D82" s="5">
        <f>RawData!I83</f>
        <v>54</v>
      </c>
      <c r="E82" s="6">
        <f t="shared" si="1"/>
        <v>0.78147612156295232</v>
      </c>
      <c r="F82" s="7">
        <v>0.790080554930783</v>
      </c>
    </row>
    <row r="83" spans="1:6">
      <c r="B83" s="4" t="s">
        <v>17</v>
      </c>
      <c r="C83" s="5">
        <f>RawData!E84</f>
        <v>7237</v>
      </c>
      <c r="D83" s="5">
        <f>RawData!I84</f>
        <v>51</v>
      </c>
      <c r="E83" s="6">
        <f t="shared" si="1"/>
        <v>0.70471189719497029</v>
      </c>
      <c r="F83" s="7">
        <v>0.80906643853883897</v>
      </c>
    </row>
    <row r="84" spans="1:6">
      <c r="B84" s="4" t="s">
        <v>18</v>
      </c>
      <c r="C84" s="5">
        <f>RawData!E85</f>
        <v>6677</v>
      </c>
      <c r="D84" s="5">
        <f>RawData!I85</f>
        <v>63</v>
      </c>
      <c r="E84" s="6">
        <f t="shared" si="1"/>
        <v>0.94353751684888421</v>
      </c>
      <c r="F84" s="7">
        <v>0.90475898562637502</v>
      </c>
    </row>
    <row r="85" spans="1:6">
      <c r="B85" s="4" t="s">
        <v>19</v>
      </c>
      <c r="C85" s="5">
        <f>RawData!E86</f>
        <v>6309</v>
      </c>
      <c r="D85" s="5">
        <f>RawData!I86</f>
        <v>74</v>
      </c>
      <c r="E85" s="6">
        <f t="shared" si="1"/>
        <v>1.1729275637977492</v>
      </c>
      <c r="F85" s="7">
        <v>1.0092841650658999</v>
      </c>
    </row>
    <row r="86" spans="1:6">
      <c r="A86" s="4">
        <v>1994</v>
      </c>
      <c r="B86" s="4" t="s">
        <v>8</v>
      </c>
      <c r="C86" s="5">
        <f>RawData!E87</f>
        <v>6095</v>
      </c>
      <c r="D86" s="5">
        <f>RawData!I87</f>
        <v>65</v>
      </c>
      <c r="E86" s="6">
        <f t="shared" si="1"/>
        <v>1.0664479081214109</v>
      </c>
      <c r="F86" s="7">
        <v>0.866737465316061</v>
      </c>
    </row>
    <row r="87" spans="1:6">
      <c r="B87" s="4" t="s">
        <v>9</v>
      </c>
      <c r="C87" s="5">
        <f>RawData!E88</f>
        <v>6312</v>
      </c>
      <c r="D87" s="5">
        <f>RawData!I88</f>
        <v>55</v>
      </c>
      <c r="E87" s="6">
        <f t="shared" si="1"/>
        <v>0.87135614702154618</v>
      </c>
      <c r="F87" s="7">
        <v>0.83987865097640002</v>
      </c>
    </row>
    <row r="88" spans="1:6">
      <c r="B88" s="4" t="s">
        <v>10</v>
      </c>
      <c r="C88" s="5">
        <f>RawData!E89</f>
        <v>7045</v>
      </c>
      <c r="D88" s="5">
        <f>RawData!I89</f>
        <v>54</v>
      </c>
      <c r="E88" s="6">
        <f t="shared" si="1"/>
        <v>0.76650106458481193</v>
      </c>
      <c r="F88" s="7">
        <v>0.81318913402859905</v>
      </c>
    </row>
    <row r="89" spans="1:6">
      <c r="B89" s="4" t="s">
        <v>11</v>
      </c>
      <c r="C89" s="5">
        <f>RawData!E90</f>
        <v>7034</v>
      </c>
      <c r="D89" s="5">
        <f>RawData!I90</f>
        <v>46</v>
      </c>
      <c r="E89" s="6">
        <f t="shared" si="1"/>
        <v>0.65396644867785048</v>
      </c>
      <c r="F89" s="7">
        <v>0.65746640669509504</v>
      </c>
    </row>
    <row r="90" spans="1:6">
      <c r="B90" s="4" t="s">
        <v>12</v>
      </c>
      <c r="C90" s="5">
        <f>RawData!E91</f>
        <v>7151</v>
      </c>
      <c r="D90" s="5">
        <f>RawData!I91</f>
        <v>42</v>
      </c>
      <c r="E90" s="6">
        <f t="shared" si="1"/>
        <v>0.58733044329464412</v>
      </c>
      <c r="F90" s="7">
        <v>0.72909932661986099</v>
      </c>
    </row>
    <row r="91" spans="1:6">
      <c r="B91" s="4" t="s">
        <v>13</v>
      </c>
      <c r="C91" s="5">
        <f>RawData!E92</f>
        <v>7303</v>
      </c>
      <c r="D91" s="5">
        <f>RawData!I92</f>
        <v>51</v>
      </c>
      <c r="E91" s="6">
        <f t="shared" si="1"/>
        <v>0.69834314665206076</v>
      </c>
      <c r="F91" s="7">
        <v>0.72963789206445695</v>
      </c>
    </row>
    <row r="92" spans="1:6">
      <c r="B92" s="4" t="s">
        <v>14</v>
      </c>
      <c r="C92" s="5">
        <f>RawData!E93</f>
        <v>7376</v>
      </c>
      <c r="D92" s="5">
        <f>RawData!I93</f>
        <v>64</v>
      </c>
      <c r="E92" s="6">
        <f t="shared" si="1"/>
        <v>0.86767895878524948</v>
      </c>
      <c r="F92" s="7">
        <v>0.87442628208802697</v>
      </c>
    </row>
    <row r="93" spans="1:6">
      <c r="B93" s="4" t="s">
        <v>15</v>
      </c>
      <c r="C93" s="5">
        <f>RawData!E94</f>
        <v>6519</v>
      </c>
      <c r="D93" s="5">
        <f>RawData!I94</f>
        <v>22</v>
      </c>
      <c r="E93" s="6">
        <f t="shared" si="1"/>
        <v>0.33747507286393619</v>
      </c>
      <c r="F93" s="7">
        <v>0.364053389318587</v>
      </c>
    </row>
    <row r="94" spans="1:6">
      <c r="B94" s="4" t="s">
        <v>16</v>
      </c>
      <c r="C94" s="5">
        <f>RawData!E95</f>
        <v>6979</v>
      </c>
      <c r="D94" s="5">
        <f>RawData!I95</f>
        <v>35</v>
      </c>
      <c r="E94" s="6">
        <f t="shared" si="1"/>
        <v>0.50150451354062187</v>
      </c>
      <c r="F94" s="7">
        <v>0.497156942847372</v>
      </c>
    </row>
    <row r="95" spans="1:6">
      <c r="B95" s="4" t="s">
        <v>17</v>
      </c>
      <c r="C95" s="5">
        <f>RawData!E96</f>
        <v>7365</v>
      </c>
      <c r="D95" s="5">
        <f>RawData!I96</f>
        <v>33</v>
      </c>
      <c r="E95" s="6">
        <f t="shared" si="1"/>
        <v>0.44806517311608962</v>
      </c>
      <c r="F95" s="7">
        <v>0.55239921876912401</v>
      </c>
    </row>
    <row r="96" spans="1:6">
      <c r="B96" s="4" t="s">
        <v>18</v>
      </c>
      <c r="C96" s="5">
        <f>RawData!E97</f>
        <v>6887</v>
      </c>
      <c r="D96" s="5">
        <f>RawData!I97</f>
        <v>50</v>
      </c>
      <c r="E96" s="6">
        <f t="shared" si="1"/>
        <v>0.72600551764193411</v>
      </c>
      <c r="F96" s="7">
        <v>0.685564732547425</v>
      </c>
    </row>
    <row r="97" spans="1:6">
      <c r="B97" s="4" t="s">
        <v>19</v>
      </c>
      <c r="C97" s="5">
        <f>RawData!E98</f>
        <v>6396</v>
      </c>
      <c r="D97" s="5">
        <f>RawData!I98</f>
        <v>40</v>
      </c>
      <c r="E97" s="6">
        <f t="shared" si="1"/>
        <v>0.62539086929330834</v>
      </c>
      <c r="F97" s="7">
        <v>0.52670778236475402</v>
      </c>
    </row>
    <row r="98" spans="1:6">
      <c r="A98" s="4">
        <v>1995</v>
      </c>
      <c r="B98" s="4" t="s">
        <v>8</v>
      </c>
      <c r="C98" s="5">
        <f>RawData!E99</f>
        <v>6567</v>
      </c>
      <c r="D98" s="5">
        <f>RawData!I99</f>
        <v>42</v>
      </c>
      <c r="E98" s="6">
        <f t="shared" si="1"/>
        <v>0.6395614435815441</v>
      </c>
      <c r="F98" s="7">
        <v>0.49390463167737098</v>
      </c>
    </row>
    <row r="99" spans="1:6">
      <c r="B99" s="4" t="s">
        <v>9</v>
      </c>
      <c r="C99" s="5">
        <f>RawData!E100</f>
        <v>6395</v>
      </c>
      <c r="D99" s="5">
        <f>RawData!I100</f>
        <v>36</v>
      </c>
      <c r="E99" s="6">
        <f t="shared" si="1"/>
        <v>0.56293979671618444</v>
      </c>
      <c r="F99" s="7">
        <v>0.53763014682042198</v>
      </c>
    </row>
    <row r="100" spans="1:6">
      <c r="B100" s="4" t="s">
        <v>10</v>
      </c>
      <c r="C100" s="5">
        <f>RawData!E101</f>
        <v>7105</v>
      </c>
      <c r="D100" s="5">
        <f>RawData!I101</f>
        <v>58</v>
      </c>
      <c r="E100" s="6">
        <f t="shared" si="1"/>
        <v>0.81632653061224492</v>
      </c>
      <c r="F100" s="7">
        <v>0.83733553667179095</v>
      </c>
    </row>
    <row r="101" spans="1:6">
      <c r="B101" s="4" t="s">
        <v>11</v>
      </c>
      <c r="C101" s="5">
        <f>RawData!E102</f>
        <v>7052</v>
      </c>
      <c r="D101" s="5">
        <f>RawData!I102</f>
        <v>53</v>
      </c>
      <c r="E101" s="6">
        <f t="shared" si="1"/>
        <v>0.75155984117980712</v>
      </c>
      <c r="F101" s="7">
        <v>0.757881436567442</v>
      </c>
    </row>
    <row r="102" spans="1:6">
      <c r="B102" s="4" t="s">
        <v>12</v>
      </c>
      <c r="C102" s="5">
        <f>RawData!E103</f>
        <v>7179</v>
      </c>
      <c r="D102" s="5">
        <f>RawData!I103</f>
        <v>48</v>
      </c>
      <c r="E102" s="6">
        <f t="shared" si="1"/>
        <v>0.66861679899707482</v>
      </c>
      <c r="F102" s="7">
        <v>0.83821520046015296</v>
      </c>
    </row>
    <row r="103" spans="1:6">
      <c r="B103" s="4" t="s">
        <v>13</v>
      </c>
      <c r="C103" s="5">
        <f>RawData!E104</f>
        <v>7137</v>
      </c>
      <c r="D103" s="5">
        <f>RawData!I104</f>
        <v>45</v>
      </c>
      <c r="E103" s="6">
        <f t="shared" si="1"/>
        <v>0.63051702395964693</v>
      </c>
      <c r="F103" s="7">
        <v>0.68346689872739097</v>
      </c>
    </row>
    <row r="104" spans="1:6">
      <c r="B104" s="4" t="s">
        <v>14</v>
      </c>
      <c r="C104" s="5">
        <f>RawData!E105</f>
        <v>7074</v>
      </c>
      <c r="D104" s="5">
        <f>RawData!I105</f>
        <v>66</v>
      </c>
      <c r="E104" s="6">
        <f t="shared" si="1"/>
        <v>0.93299406276505514</v>
      </c>
      <c r="F104" s="7">
        <v>0.94352666570200705</v>
      </c>
    </row>
    <row r="105" spans="1:6">
      <c r="B105" s="4" t="s">
        <v>15</v>
      </c>
      <c r="C105" s="5">
        <f>RawData!E106</f>
        <v>6616</v>
      </c>
      <c r="D105" s="5">
        <f>RawData!I106</f>
        <v>51</v>
      </c>
      <c r="E105" s="6">
        <f t="shared" si="1"/>
        <v>0.77085852478839179</v>
      </c>
      <c r="F105" s="7">
        <v>0.891474781344613</v>
      </c>
    </row>
    <row r="106" spans="1:6">
      <c r="B106" s="4" t="s">
        <v>16</v>
      </c>
      <c r="C106" s="5">
        <f>RawData!E107</f>
        <v>6938</v>
      </c>
      <c r="D106" s="5">
        <f>RawData!I107</f>
        <v>64</v>
      </c>
      <c r="E106" s="6">
        <f t="shared" si="1"/>
        <v>0.92245603920438168</v>
      </c>
      <c r="F106" s="7">
        <v>0.90292149537232702</v>
      </c>
    </row>
    <row r="107" spans="1:6">
      <c r="B107" s="4" t="s">
        <v>17</v>
      </c>
      <c r="C107" s="5">
        <f>RawData!E108</f>
        <v>7176</v>
      </c>
      <c r="D107" s="5">
        <f>RawData!I108</f>
        <v>43</v>
      </c>
      <c r="E107" s="6">
        <f t="shared" si="1"/>
        <v>0.59921962095875136</v>
      </c>
      <c r="F107" s="7">
        <v>0.75638915927790695</v>
      </c>
    </row>
    <row r="108" spans="1:6">
      <c r="B108" s="4" t="s">
        <v>18</v>
      </c>
      <c r="C108" s="5">
        <f>RawData!E109</f>
        <v>6875</v>
      </c>
      <c r="D108" s="5">
        <f>RawData!I109</f>
        <v>50</v>
      </c>
      <c r="E108" s="6">
        <f t="shared" si="1"/>
        <v>0.72727272727272729</v>
      </c>
      <c r="F108" s="7">
        <v>0.67761127178140901</v>
      </c>
    </row>
    <row r="109" spans="1:6">
      <c r="B109" s="4" t="s">
        <v>19</v>
      </c>
      <c r="C109" s="5">
        <f>RawData!E110</f>
        <v>6473</v>
      </c>
      <c r="D109" s="5">
        <f>RawData!I110</f>
        <v>45</v>
      </c>
      <c r="E109" s="6">
        <f t="shared" si="1"/>
        <v>0.69519542715896798</v>
      </c>
      <c r="F109" s="7">
        <v>0.57824192259034501</v>
      </c>
    </row>
    <row r="110" spans="1:6">
      <c r="A110" s="4">
        <v>1996</v>
      </c>
      <c r="B110" s="4" t="s">
        <v>8</v>
      </c>
      <c r="C110" s="5">
        <f>RawData!E111</f>
        <v>6249</v>
      </c>
      <c r="D110" s="5">
        <f>RawData!I111</f>
        <v>70</v>
      </c>
      <c r="E110" s="6">
        <f t="shared" si="1"/>
        <v>1.1201792286765881</v>
      </c>
      <c r="F110" s="7">
        <v>0.82444094782462596</v>
      </c>
    </row>
    <row r="111" spans="1:6">
      <c r="B111" s="4" t="s">
        <v>9</v>
      </c>
      <c r="C111" s="5">
        <f>RawData!E112</f>
        <v>6441</v>
      </c>
      <c r="D111" s="5">
        <f>RawData!I112</f>
        <v>65</v>
      </c>
      <c r="E111" s="6">
        <f t="shared" si="1"/>
        <v>1.0091600683123738</v>
      </c>
      <c r="F111" s="7">
        <v>0.960467295744031</v>
      </c>
    </row>
    <row r="112" spans="1:6">
      <c r="B112" s="4" t="s">
        <v>10</v>
      </c>
      <c r="C112" s="5">
        <f>RawData!E113</f>
        <v>6952</v>
      </c>
      <c r="D112" s="5">
        <f>RawData!I113</f>
        <v>62</v>
      </c>
      <c r="E112" s="6">
        <f t="shared" si="1"/>
        <v>0.89182968929804374</v>
      </c>
      <c r="F112" s="7">
        <v>0.91439083387550302</v>
      </c>
    </row>
    <row r="113" spans="1:6">
      <c r="B113" s="4" t="s">
        <v>11</v>
      </c>
      <c r="C113" s="5">
        <f>RawData!E114</f>
        <v>6845</v>
      </c>
      <c r="D113" s="5">
        <f>RawData!I114</f>
        <v>50</v>
      </c>
      <c r="E113" s="6">
        <f t="shared" si="1"/>
        <v>0.73046018991964945</v>
      </c>
      <c r="F113" s="7">
        <v>0.74206383237636198</v>
      </c>
    </row>
    <row r="114" spans="1:6">
      <c r="B114" s="4" t="s">
        <v>12</v>
      </c>
      <c r="C114" s="5">
        <f>RawData!E115</f>
        <v>7217</v>
      </c>
      <c r="D114" s="5">
        <f>RawData!I115</f>
        <v>37</v>
      </c>
      <c r="E114" s="6">
        <f t="shared" si="1"/>
        <v>0.51267839822640981</v>
      </c>
      <c r="F114" s="7">
        <v>0.64264400934695898</v>
      </c>
    </row>
    <row r="115" spans="1:6">
      <c r="B115" s="4" t="s">
        <v>13</v>
      </c>
      <c r="C115" s="5">
        <f>RawData!E116</f>
        <v>7080</v>
      </c>
      <c r="D115" s="5">
        <f>RawData!I116</f>
        <v>38</v>
      </c>
      <c r="E115" s="6">
        <f t="shared" si="1"/>
        <v>0.53672316384180785</v>
      </c>
      <c r="F115" s="7">
        <v>0.605818829583467</v>
      </c>
    </row>
    <row r="116" spans="1:6">
      <c r="B116" s="4" t="s">
        <v>14</v>
      </c>
      <c r="C116" s="5">
        <f>RawData!E117</f>
        <v>7296</v>
      </c>
      <c r="D116" s="5">
        <f>RawData!I117</f>
        <v>44</v>
      </c>
      <c r="E116" s="6">
        <f t="shared" si="1"/>
        <v>0.60307017543859642</v>
      </c>
      <c r="F116" s="7">
        <v>0.61373125182421395</v>
      </c>
    </row>
    <row r="117" spans="1:6">
      <c r="B117" s="4" t="s">
        <v>15</v>
      </c>
      <c r="C117" s="5">
        <f>RawData!E118</f>
        <v>6608</v>
      </c>
      <c r="D117" s="5">
        <f>RawData!I118</f>
        <v>27</v>
      </c>
      <c r="E117" s="6">
        <f t="shared" si="1"/>
        <v>0.40859564164648909</v>
      </c>
      <c r="F117" s="7">
        <v>0.49368065878557499</v>
      </c>
    </row>
    <row r="118" spans="1:6">
      <c r="B118" s="4" t="s">
        <v>16</v>
      </c>
      <c r="C118" s="5">
        <f>RawData!E119</f>
        <v>6657</v>
      </c>
      <c r="D118" s="5">
        <f>RawData!I119</f>
        <v>54</v>
      </c>
      <c r="E118" s="6">
        <f t="shared" si="1"/>
        <v>0.81117620549797198</v>
      </c>
      <c r="F118" s="7">
        <v>0.78877246924853395</v>
      </c>
    </row>
    <row r="119" spans="1:6">
      <c r="B119" s="4" t="s">
        <v>17</v>
      </c>
      <c r="C119" s="5">
        <f>RawData!E120</f>
        <v>6906</v>
      </c>
      <c r="D119" s="5">
        <f>RawData!I120</f>
        <v>29</v>
      </c>
      <c r="E119" s="6">
        <f t="shared" si="1"/>
        <v>0.41992470315667535</v>
      </c>
      <c r="F119" s="7">
        <v>0.51666445238111502</v>
      </c>
    </row>
    <row r="120" spans="1:6">
      <c r="B120" s="4" t="s">
        <v>18</v>
      </c>
      <c r="C120" s="5">
        <f>RawData!E121</f>
        <v>6628</v>
      </c>
      <c r="D120" s="5">
        <f>RawData!I121</f>
        <v>48</v>
      </c>
      <c r="E120" s="6">
        <f t="shared" si="1"/>
        <v>0.72420036210018102</v>
      </c>
      <c r="F120" s="7">
        <v>0.66590408514464094</v>
      </c>
    </row>
    <row r="121" spans="1:6">
      <c r="B121" s="4" t="s">
        <v>19</v>
      </c>
      <c r="C121" s="5">
        <f>RawData!E122</f>
        <v>6003</v>
      </c>
      <c r="D121" s="5">
        <f>RawData!I122</f>
        <v>55</v>
      </c>
      <c r="E121" s="6">
        <f t="shared" si="1"/>
        <v>0.91620856238547388</v>
      </c>
      <c r="F121" s="7">
        <v>0.75855983896193602</v>
      </c>
    </row>
    <row r="122" spans="1:6">
      <c r="A122" s="4">
        <v>1997</v>
      </c>
      <c r="B122" s="4" t="s">
        <v>8</v>
      </c>
      <c r="C122" s="5">
        <f>RawData!E123</f>
        <v>6088</v>
      </c>
      <c r="D122" s="5">
        <f>RawData!I123</f>
        <v>76</v>
      </c>
      <c r="E122" s="6">
        <f t="shared" si="1"/>
        <v>1.2483574244415243</v>
      </c>
      <c r="F122" s="7">
        <v>0.88910099913777196</v>
      </c>
    </row>
    <row r="123" spans="1:6">
      <c r="B123" s="4" t="s">
        <v>9</v>
      </c>
      <c r="C123" s="5">
        <f>RawData!E124</f>
        <v>6051</v>
      </c>
      <c r="D123" s="5">
        <f>RawData!I124</f>
        <v>50</v>
      </c>
      <c r="E123" s="6">
        <f t="shared" si="1"/>
        <v>0.82630970087588829</v>
      </c>
      <c r="F123" s="7">
        <v>0.79702562957314604</v>
      </c>
    </row>
    <row r="124" spans="1:6">
      <c r="B124" s="4" t="s">
        <v>10</v>
      </c>
      <c r="C124" s="5">
        <f>RawData!E125</f>
        <v>6849</v>
      </c>
      <c r="D124" s="5">
        <f>RawData!I125</f>
        <v>46</v>
      </c>
      <c r="E124" s="6">
        <f t="shared" si="1"/>
        <v>0.6716308950211709</v>
      </c>
      <c r="F124" s="7">
        <v>0.70554053433323005</v>
      </c>
    </row>
    <row r="125" spans="1:6">
      <c r="B125" s="4" t="s">
        <v>11</v>
      </c>
      <c r="C125" s="5">
        <f>RawData!E126</f>
        <v>6773</v>
      </c>
      <c r="D125" s="5">
        <f>RawData!I126</f>
        <v>52</v>
      </c>
      <c r="E125" s="6">
        <f t="shared" si="1"/>
        <v>0.76775431861804222</v>
      </c>
      <c r="F125" s="7">
        <v>0.77682491947951304</v>
      </c>
    </row>
    <row r="126" spans="1:6">
      <c r="B126" s="4" t="s">
        <v>12</v>
      </c>
      <c r="C126" s="5">
        <f>RawData!E127</f>
        <v>7156</v>
      </c>
      <c r="D126" s="5">
        <f>RawData!I127</f>
        <v>49</v>
      </c>
      <c r="E126" s="6">
        <f t="shared" si="1"/>
        <v>0.68474007825600891</v>
      </c>
      <c r="F126" s="7">
        <v>0.86795000315776705</v>
      </c>
    </row>
    <row r="127" spans="1:6">
      <c r="B127" s="4" t="s">
        <v>13</v>
      </c>
      <c r="C127" s="5">
        <f>RawData!E128</f>
        <v>6686</v>
      </c>
      <c r="D127" s="5">
        <f>RawData!I128</f>
        <v>55</v>
      </c>
      <c r="E127" s="6">
        <f t="shared" si="1"/>
        <v>0.822614418187257</v>
      </c>
      <c r="F127" s="7">
        <v>0.95177474490340097</v>
      </c>
    </row>
    <row r="128" spans="1:6">
      <c r="B128" s="4" t="s">
        <v>14</v>
      </c>
      <c r="C128" s="5">
        <f>RawData!E129</f>
        <v>6737</v>
      </c>
      <c r="D128" s="5">
        <f>RawData!I129</f>
        <v>50</v>
      </c>
      <c r="E128" s="6">
        <f t="shared" si="1"/>
        <v>0.74217010538815498</v>
      </c>
      <c r="F128" s="7">
        <v>0.74959438840723702</v>
      </c>
    </row>
    <row r="129" spans="1:6">
      <c r="B129" s="4" t="s">
        <v>15</v>
      </c>
      <c r="C129" s="5">
        <f>RawData!E130</f>
        <v>6334</v>
      </c>
      <c r="D129" s="5">
        <f>RawData!I130</f>
        <v>50</v>
      </c>
      <c r="E129" s="6">
        <f t="shared" si="1"/>
        <v>0.7893905904641616</v>
      </c>
      <c r="F129" s="7">
        <v>0.96420498245738595</v>
      </c>
    </row>
    <row r="130" spans="1:6">
      <c r="B130" s="4" t="s">
        <v>16</v>
      </c>
      <c r="C130" s="5">
        <f>RawData!E131</f>
        <v>6555</v>
      </c>
      <c r="D130" s="5">
        <f>RawData!I131</f>
        <v>78</v>
      </c>
      <c r="E130" s="6">
        <f t="shared" si="1"/>
        <v>1.1899313501144164</v>
      </c>
      <c r="F130" s="7">
        <v>1.16088400994773</v>
      </c>
    </row>
    <row r="131" spans="1:6">
      <c r="B131" s="4" t="s">
        <v>17</v>
      </c>
      <c r="C131" s="5">
        <f>RawData!E132</f>
        <v>7009</v>
      </c>
      <c r="D131" s="5">
        <f>RawData!I132</f>
        <v>76</v>
      </c>
      <c r="E131" s="6">
        <f t="shared" ref="E131:E194" si="2">D131/C131*100</f>
        <v>1.08432015979455</v>
      </c>
      <c r="F131" s="7">
        <v>1.26438003760727</v>
      </c>
    </row>
    <row r="132" spans="1:6">
      <c r="B132" s="4" t="s">
        <v>18</v>
      </c>
      <c r="C132" s="5">
        <f>RawData!E133</f>
        <v>6406</v>
      </c>
      <c r="D132" s="5">
        <f>RawData!I133</f>
        <v>134</v>
      </c>
      <c r="E132" s="6">
        <f t="shared" si="2"/>
        <v>2.0917889478613798</v>
      </c>
      <c r="F132" s="7">
        <v>1.93684717135747</v>
      </c>
    </row>
    <row r="133" spans="1:6">
      <c r="B133" s="4" t="s">
        <v>19</v>
      </c>
      <c r="C133" s="5">
        <f>RawData!E134</f>
        <v>5982</v>
      </c>
      <c r="D133" s="5">
        <f>RawData!I134</f>
        <v>158</v>
      </c>
      <c r="E133" s="6">
        <f t="shared" si="2"/>
        <v>2.6412571046472753</v>
      </c>
      <c r="F133" s="7">
        <v>2.1660575047180002</v>
      </c>
    </row>
    <row r="134" spans="1:6">
      <c r="A134" s="4">
        <v>1998</v>
      </c>
      <c r="B134" s="4" t="s">
        <v>8</v>
      </c>
      <c r="C134" s="5">
        <f>RawData!E135</f>
        <v>6134</v>
      </c>
      <c r="D134" s="5">
        <f>RawData!I135</f>
        <v>153</v>
      </c>
      <c r="E134" s="6">
        <f t="shared" si="2"/>
        <v>2.4942940984675577</v>
      </c>
      <c r="F134" s="7">
        <v>1.78738910163404</v>
      </c>
    </row>
    <row r="135" spans="1:6">
      <c r="B135" s="4" t="s">
        <v>9</v>
      </c>
      <c r="C135" s="5">
        <f>RawData!E136</f>
        <v>6146</v>
      </c>
      <c r="D135" s="5">
        <f>RawData!I136</f>
        <v>88</v>
      </c>
      <c r="E135" s="6">
        <f t="shared" si="2"/>
        <v>1.4318255776114546</v>
      </c>
      <c r="F135" s="7">
        <v>1.3853379688129099</v>
      </c>
    </row>
    <row r="136" spans="1:6">
      <c r="B136" s="4" t="s">
        <v>10</v>
      </c>
      <c r="C136" s="5">
        <f>RawData!E137</f>
        <v>6640</v>
      </c>
      <c r="D136" s="5">
        <f>RawData!I137</f>
        <v>102</v>
      </c>
      <c r="E136" s="6">
        <f t="shared" si="2"/>
        <v>1.536144578313253</v>
      </c>
      <c r="F136" s="7">
        <v>1.67925808752928</v>
      </c>
    </row>
    <row r="137" spans="1:6">
      <c r="B137" s="4" t="s">
        <v>11</v>
      </c>
      <c r="C137" s="5">
        <f>RawData!E138</f>
        <v>6791</v>
      </c>
      <c r="D137" s="5">
        <f>RawData!I138</f>
        <v>123</v>
      </c>
      <c r="E137" s="6">
        <f t="shared" si="2"/>
        <v>1.8112207333235164</v>
      </c>
      <c r="F137" s="7">
        <v>1.8024894996936101</v>
      </c>
    </row>
    <row r="138" spans="1:6">
      <c r="B138" s="4" t="s">
        <v>12</v>
      </c>
      <c r="C138" s="5">
        <f>RawData!E139</f>
        <v>6875</v>
      </c>
      <c r="D138" s="5">
        <f>RawData!I139</f>
        <v>91</v>
      </c>
      <c r="E138" s="6">
        <f t="shared" si="2"/>
        <v>1.3236363636363637</v>
      </c>
      <c r="F138" s="7">
        <v>1.67808938957606</v>
      </c>
    </row>
    <row r="139" spans="1:6">
      <c r="B139" s="4" t="s">
        <v>13</v>
      </c>
      <c r="C139" s="5">
        <f>RawData!E140</f>
        <v>7167</v>
      </c>
      <c r="D139" s="5">
        <f>RawData!I140</f>
        <v>111</v>
      </c>
      <c r="E139" s="6">
        <f t="shared" si="2"/>
        <v>1.5487651737128505</v>
      </c>
      <c r="F139" s="7">
        <v>1.78495638270288</v>
      </c>
    </row>
    <row r="140" spans="1:6">
      <c r="B140" s="4" t="s">
        <v>14</v>
      </c>
      <c r="C140" s="5">
        <f>RawData!E141</f>
        <v>6617</v>
      </c>
      <c r="D140" s="5">
        <f>RawData!I141</f>
        <v>151</v>
      </c>
      <c r="E140" s="6">
        <f t="shared" si="2"/>
        <v>2.2820009067553269</v>
      </c>
      <c r="F140" s="7">
        <v>2.3155658061951998</v>
      </c>
    </row>
    <row r="141" spans="1:6">
      <c r="B141" s="4" t="s">
        <v>15</v>
      </c>
      <c r="C141" s="5">
        <f>RawData!E142</f>
        <v>6268</v>
      </c>
      <c r="D141" s="5">
        <f>RawData!I142</f>
        <v>120</v>
      </c>
      <c r="E141" s="6">
        <f t="shared" si="2"/>
        <v>1.9144862795149968</v>
      </c>
      <c r="F141" s="7">
        <v>2.3471529341237201</v>
      </c>
    </row>
    <row r="142" spans="1:6">
      <c r="B142" s="4" t="s">
        <v>16</v>
      </c>
      <c r="C142" s="5">
        <f>RawData!E143</f>
        <v>6720</v>
      </c>
      <c r="D142" s="5">
        <f>RawData!I143</f>
        <v>122</v>
      </c>
      <c r="E142" s="6">
        <f t="shared" si="2"/>
        <v>1.8154761904761907</v>
      </c>
      <c r="F142" s="7">
        <v>1.7765730349311499</v>
      </c>
    </row>
    <row r="143" spans="1:6">
      <c r="B143" s="4" t="s">
        <v>17</v>
      </c>
      <c r="C143" s="5">
        <f>RawData!E144</f>
        <v>7129</v>
      </c>
      <c r="D143" s="5">
        <f>RawData!I144</f>
        <v>130</v>
      </c>
      <c r="E143" s="6">
        <f t="shared" si="2"/>
        <v>1.8235376630663487</v>
      </c>
      <c r="F143" s="7">
        <v>2.0227952219108798</v>
      </c>
    </row>
    <row r="144" spans="1:6">
      <c r="B144" s="4" t="s">
        <v>18</v>
      </c>
      <c r="C144" s="5">
        <f>RawData!E145</f>
        <v>6522</v>
      </c>
      <c r="D144" s="5">
        <f>RawData!I145</f>
        <v>92</v>
      </c>
      <c r="E144" s="6">
        <f t="shared" si="2"/>
        <v>1.4106102422569764</v>
      </c>
      <c r="F144" s="7">
        <v>1.3182768563237099</v>
      </c>
    </row>
    <row r="145" spans="1:6">
      <c r="B145" s="4" t="s">
        <v>19</v>
      </c>
      <c r="C145" s="5">
        <f>RawData!E146</f>
        <v>6292</v>
      </c>
      <c r="D145" s="5">
        <f>RawData!I146</f>
        <v>73</v>
      </c>
      <c r="E145" s="6">
        <f t="shared" si="2"/>
        <v>1.1602034329307056</v>
      </c>
      <c r="F145" s="7">
        <v>0.92819095830688503</v>
      </c>
    </row>
    <row r="146" spans="1:6">
      <c r="A146" s="4">
        <v>1999</v>
      </c>
      <c r="B146" s="4" t="s">
        <v>8</v>
      </c>
      <c r="C146" s="5">
        <f>RawData!E147</f>
        <v>6407</v>
      </c>
      <c r="D146" s="5">
        <f>RawData!I147</f>
        <v>92</v>
      </c>
      <c r="E146" s="6">
        <f t="shared" si="2"/>
        <v>1.4359294521616983</v>
      </c>
      <c r="F146" s="7">
        <v>1.06619556059892</v>
      </c>
    </row>
    <row r="147" spans="1:6">
      <c r="B147" s="4" t="s">
        <v>9</v>
      </c>
      <c r="C147" s="5">
        <f>RawData!E148</f>
        <v>6264</v>
      </c>
      <c r="D147" s="5">
        <f>RawData!I148</f>
        <v>69</v>
      </c>
      <c r="E147" s="6">
        <f t="shared" si="2"/>
        <v>1.1015325670498084</v>
      </c>
      <c r="F147" s="7">
        <v>1.0717850847207799</v>
      </c>
    </row>
    <row r="148" spans="1:6">
      <c r="B148" s="4" t="s">
        <v>10</v>
      </c>
      <c r="C148" s="5">
        <f>RawData!E149</f>
        <v>7072</v>
      </c>
      <c r="D148" s="5">
        <f>RawData!I149</f>
        <v>57</v>
      </c>
      <c r="E148" s="6">
        <f t="shared" si="2"/>
        <v>0.80599547511312231</v>
      </c>
      <c r="F148" s="7">
        <v>0.90477716852905898</v>
      </c>
    </row>
    <row r="149" spans="1:6">
      <c r="B149" s="4" t="s">
        <v>11</v>
      </c>
      <c r="C149" s="5">
        <f>RawData!E150</f>
        <v>6928</v>
      </c>
      <c r="D149" s="5">
        <f>RawData!I150</f>
        <v>57</v>
      </c>
      <c r="E149" s="6">
        <f t="shared" si="2"/>
        <v>0.8227482678983834</v>
      </c>
      <c r="F149" s="7">
        <v>0.81474752892638702</v>
      </c>
    </row>
    <row r="150" spans="1:6">
      <c r="B150" s="4" t="s">
        <v>12</v>
      </c>
      <c r="C150" s="5">
        <f>RawData!E151</f>
        <v>7063</v>
      </c>
      <c r="D150" s="5">
        <f>RawData!I151</f>
        <v>65</v>
      </c>
      <c r="E150" s="6">
        <f t="shared" si="2"/>
        <v>0.92028882910944365</v>
      </c>
      <c r="F150" s="7">
        <v>1.1727004070949401</v>
      </c>
    </row>
    <row r="151" spans="1:6">
      <c r="B151" s="4" t="s">
        <v>13</v>
      </c>
      <c r="C151" s="5">
        <f>RawData!E152</f>
        <v>7154</v>
      </c>
      <c r="D151" s="5">
        <f>RawData!I152</f>
        <v>52</v>
      </c>
      <c r="E151" s="6">
        <f t="shared" si="2"/>
        <v>0.72686608890131399</v>
      </c>
      <c r="F151" s="7">
        <v>0.81593900760278804</v>
      </c>
    </row>
    <row r="152" spans="1:6">
      <c r="B152" s="4" t="s">
        <v>14</v>
      </c>
      <c r="C152" s="5">
        <f>RawData!E153</f>
        <v>7322</v>
      </c>
      <c r="D152" s="5">
        <f>RawData!I153</f>
        <v>59</v>
      </c>
      <c r="E152" s="6">
        <f t="shared" si="2"/>
        <v>0.80579076754984968</v>
      </c>
      <c r="F152" s="7">
        <v>0.81480924427803303</v>
      </c>
    </row>
    <row r="153" spans="1:6">
      <c r="B153" s="4" t="s">
        <v>15</v>
      </c>
      <c r="C153" s="5">
        <f>RawData!E154</f>
        <v>6555</v>
      </c>
      <c r="D153" s="5">
        <f>RawData!I154</f>
        <v>44</v>
      </c>
      <c r="E153" s="6">
        <f t="shared" si="2"/>
        <v>0.67124332570556822</v>
      </c>
      <c r="F153" s="7">
        <v>0.81099480306438898</v>
      </c>
    </row>
    <row r="154" spans="1:6">
      <c r="B154" s="4" t="s">
        <v>16</v>
      </c>
      <c r="C154" s="5">
        <f>RawData!E155</f>
        <v>6838</v>
      </c>
      <c r="D154" s="5">
        <f>RawData!I155</f>
        <v>62</v>
      </c>
      <c r="E154" s="6">
        <f t="shared" si="2"/>
        <v>0.90669786487276982</v>
      </c>
      <c r="F154" s="7">
        <v>0.89364792709506002</v>
      </c>
    </row>
    <row r="155" spans="1:6">
      <c r="B155" s="4" t="s">
        <v>17</v>
      </c>
      <c r="C155" s="5">
        <f>RawData!E156</f>
        <v>6980</v>
      </c>
      <c r="D155" s="5">
        <f>RawData!I156</f>
        <v>61</v>
      </c>
      <c r="E155" s="6">
        <f t="shared" si="2"/>
        <v>0.87392550143266468</v>
      </c>
      <c r="F155" s="7">
        <v>0.91099226689731305</v>
      </c>
    </row>
    <row r="156" spans="1:6">
      <c r="B156" s="4" t="s">
        <v>18</v>
      </c>
      <c r="C156" s="5">
        <f>RawData!E157</f>
        <v>6816</v>
      </c>
      <c r="D156" s="5">
        <f>RawData!I157</f>
        <v>60</v>
      </c>
      <c r="E156" s="6">
        <f t="shared" si="2"/>
        <v>0.88028169014084512</v>
      </c>
      <c r="F156" s="7">
        <v>0.84191850381979105</v>
      </c>
    </row>
    <row r="157" spans="1:6">
      <c r="B157" s="4" t="s">
        <v>19</v>
      </c>
      <c r="C157" s="5">
        <f>RawData!E158</f>
        <v>6413</v>
      </c>
      <c r="D157" s="5">
        <f>RawData!I158</f>
        <v>59</v>
      </c>
      <c r="E157" s="6">
        <f t="shared" si="2"/>
        <v>0.92000623733042264</v>
      </c>
      <c r="F157" s="7">
        <v>0.728743081459859</v>
      </c>
    </row>
    <row r="158" spans="1:6">
      <c r="A158" s="4">
        <v>2000</v>
      </c>
      <c r="B158" s="4" t="s">
        <v>8</v>
      </c>
      <c r="C158" s="5">
        <f>RawData!E159</f>
        <v>6323</v>
      </c>
      <c r="D158" s="5">
        <f>RawData!I159</f>
        <v>63</v>
      </c>
      <c r="E158" s="6">
        <f t="shared" si="2"/>
        <v>0.99636248616163203</v>
      </c>
      <c r="F158" s="7">
        <v>0.78920086429382297</v>
      </c>
    </row>
    <row r="159" spans="1:6">
      <c r="B159" s="4" t="s">
        <v>9</v>
      </c>
      <c r="C159" s="5">
        <f>RawData!E160</f>
        <v>6548</v>
      </c>
      <c r="D159" s="5">
        <f>RawData!I160</f>
        <v>50</v>
      </c>
      <c r="E159" s="6">
        <f t="shared" si="2"/>
        <v>0.7635919364691508</v>
      </c>
      <c r="F159" s="7">
        <v>0.74904822918755498</v>
      </c>
    </row>
    <row r="160" spans="1:6">
      <c r="B160" s="4" t="s">
        <v>10</v>
      </c>
      <c r="C160" s="5">
        <f>RawData!E161</f>
        <v>7221</v>
      </c>
      <c r="D160" s="5">
        <f>RawData!I161</f>
        <v>50</v>
      </c>
      <c r="E160" s="6">
        <f t="shared" si="2"/>
        <v>0.69242487190139868</v>
      </c>
      <c r="F160" s="7">
        <v>0.77626249567105599</v>
      </c>
    </row>
    <row r="161" spans="1:6">
      <c r="B161" s="4" t="s">
        <v>11</v>
      </c>
      <c r="C161" s="5">
        <f>RawData!E162</f>
        <v>7242</v>
      </c>
      <c r="D161" s="5">
        <f>RawData!I162</f>
        <v>72</v>
      </c>
      <c r="E161" s="6">
        <f t="shared" si="2"/>
        <v>0.9942004971002486</v>
      </c>
      <c r="F161" s="7">
        <v>0.98144469152595804</v>
      </c>
    </row>
    <row r="162" spans="1:6">
      <c r="B162" s="4" t="s">
        <v>12</v>
      </c>
      <c r="C162" s="5">
        <f>RawData!E163</f>
        <v>7471</v>
      </c>
      <c r="D162" s="5">
        <f>RawData!I163</f>
        <v>53</v>
      </c>
      <c r="E162" s="6">
        <f t="shared" si="2"/>
        <v>0.7094097175746219</v>
      </c>
      <c r="F162" s="7">
        <v>0.87842085542649595</v>
      </c>
    </row>
    <row r="163" spans="1:6">
      <c r="B163" s="4" t="s">
        <v>13</v>
      </c>
      <c r="C163" s="5">
        <f>RawData!E164</f>
        <v>7222</v>
      </c>
      <c r="D163" s="5">
        <f>RawData!I164</f>
        <v>81</v>
      </c>
      <c r="E163" s="6">
        <f t="shared" si="2"/>
        <v>1.1215729714760454</v>
      </c>
      <c r="F163" s="7">
        <v>1.2102400473524499</v>
      </c>
    </row>
    <row r="164" spans="1:6">
      <c r="B164" s="4" t="s">
        <v>14</v>
      </c>
      <c r="C164" s="5">
        <f>RawData!E165</f>
        <v>7277</v>
      </c>
      <c r="D164" s="5">
        <f>RawData!I165</f>
        <v>57</v>
      </c>
      <c r="E164" s="6">
        <f t="shared" si="2"/>
        <v>0.7832898172323759</v>
      </c>
      <c r="F164" s="7">
        <v>0.80430106901287601</v>
      </c>
    </row>
    <row r="165" spans="1:6">
      <c r="B165" s="4" t="s">
        <v>15</v>
      </c>
      <c r="C165" s="5">
        <f>RawData!E166</f>
        <v>6833</v>
      </c>
      <c r="D165" s="5">
        <f>RawData!I166</f>
        <v>38</v>
      </c>
      <c r="E165" s="6">
        <f t="shared" si="2"/>
        <v>0.55612468900921996</v>
      </c>
      <c r="F165" s="7">
        <v>0.67215603823334902</v>
      </c>
    </row>
    <row r="166" spans="1:6">
      <c r="B166" s="4" t="s">
        <v>16</v>
      </c>
      <c r="C166" s="5">
        <f>RawData!E167</f>
        <v>7665</v>
      </c>
      <c r="D166" s="5">
        <f>RawData!I167</f>
        <v>45</v>
      </c>
      <c r="E166" s="6">
        <f t="shared" si="2"/>
        <v>0.58708414872798431</v>
      </c>
      <c r="F166" s="7">
        <v>0.57379554846635294</v>
      </c>
    </row>
    <row r="167" spans="1:6">
      <c r="B167" s="4" t="s">
        <v>17</v>
      </c>
      <c r="C167" s="5">
        <f>RawData!E168</f>
        <v>7431</v>
      </c>
      <c r="D167" s="5">
        <f>RawData!I168</f>
        <v>49</v>
      </c>
      <c r="E167" s="6">
        <f t="shared" si="2"/>
        <v>0.65939981160005379</v>
      </c>
      <c r="F167" s="7">
        <v>0.65769407595743801</v>
      </c>
    </row>
    <row r="168" spans="1:6">
      <c r="B168" s="4" t="s">
        <v>18</v>
      </c>
      <c r="C168" s="5">
        <f>RawData!E169</f>
        <v>6907</v>
      </c>
      <c r="D168" s="5">
        <f>RawData!I169</f>
        <v>52</v>
      </c>
      <c r="E168" s="6">
        <f t="shared" si="2"/>
        <v>0.75285941798175759</v>
      </c>
      <c r="F168" s="7">
        <v>0.72292273562851195</v>
      </c>
    </row>
    <row r="169" spans="1:6">
      <c r="B169" s="4" t="s">
        <v>19</v>
      </c>
      <c r="C169" s="5">
        <f>RawData!E170</f>
        <v>6836</v>
      </c>
      <c r="D169" s="5">
        <f>RawData!I170</f>
        <v>86</v>
      </c>
      <c r="E169" s="6">
        <f t="shared" si="2"/>
        <v>1.2580456407255705</v>
      </c>
      <c r="F169" s="7">
        <v>1.00861516279024</v>
      </c>
    </row>
    <row r="170" spans="1:6">
      <c r="A170" s="4">
        <v>2001</v>
      </c>
      <c r="B170" s="4" t="s">
        <v>8</v>
      </c>
      <c r="C170" s="5">
        <f>RawData!E171</f>
        <v>6419</v>
      </c>
      <c r="D170" s="5">
        <f>RawData!I171</f>
        <v>67</v>
      </c>
      <c r="E170" s="6">
        <f t="shared" si="2"/>
        <v>1.0437762891416109</v>
      </c>
      <c r="F170" s="7">
        <v>0.88099948015152196</v>
      </c>
    </row>
    <row r="171" spans="1:6">
      <c r="B171" s="4" t="s">
        <v>9</v>
      </c>
      <c r="C171" s="5">
        <f>RawData!E172</f>
        <v>6552</v>
      </c>
      <c r="D171" s="5">
        <f>RawData!I172</f>
        <v>74</v>
      </c>
      <c r="E171" s="6">
        <f t="shared" si="2"/>
        <v>1.1294261294261294</v>
      </c>
      <c r="F171" s="7">
        <v>1.1381742527405001</v>
      </c>
    </row>
    <row r="172" spans="1:6">
      <c r="B172" s="4" t="s">
        <v>10</v>
      </c>
      <c r="C172" s="5">
        <f>RawData!E173</f>
        <v>7483</v>
      </c>
      <c r="D172" s="5">
        <f>RawData!I173</f>
        <v>100</v>
      </c>
      <c r="E172" s="6">
        <f t="shared" si="2"/>
        <v>1.3363624214887078</v>
      </c>
      <c r="F172" s="7">
        <v>1.46744248452752</v>
      </c>
    </row>
    <row r="173" spans="1:6">
      <c r="B173" s="4" t="s">
        <v>11</v>
      </c>
      <c r="C173" s="5">
        <f>RawData!E174</f>
        <v>6928</v>
      </c>
      <c r="D173" s="5">
        <f>RawData!I174</f>
        <v>76</v>
      </c>
      <c r="E173" s="6">
        <f t="shared" si="2"/>
        <v>1.0969976905311778</v>
      </c>
      <c r="F173" s="7">
        <v>1.07379543503903</v>
      </c>
    </row>
    <row r="174" spans="1:6">
      <c r="B174" s="4" t="s">
        <v>12</v>
      </c>
      <c r="C174" s="5">
        <f>RawData!E175</f>
        <v>7420</v>
      </c>
      <c r="D174" s="5">
        <f>RawData!I175</f>
        <v>45</v>
      </c>
      <c r="E174" s="6">
        <f t="shared" si="2"/>
        <v>0.60646900269541781</v>
      </c>
      <c r="F174" s="7">
        <v>0.72676683989419599</v>
      </c>
    </row>
    <row r="175" spans="1:6">
      <c r="B175" s="4" t="s">
        <v>13</v>
      </c>
      <c r="C175" s="5">
        <f>RawData!E176</f>
        <v>7274</v>
      </c>
      <c r="D175" s="5">
        <f>RawData!I176</f>
        <v>52</v>
      </c>
      <c r="E175" s="6">
        <f t="shared" si="2"/>
        <v>0.71487489689304373</v>
      </c>
      <c r="F175" s="7">
        <v>0.72985425121561298</v>
      </c>
    </row>
    <row r="176" spans="1:6">
      <c r="B176" s="4" t="s">
        <v>14</v>
      </c>
      <c r="C176" s="5">
        <f>RawData!E177</f>
        <v>6935</v>
      </c>
      <c r="D176" s="5">
        <f>RawData!I177</f>
        <v>90</v>
      </c>
      <c r="E176" s="6">
        <f t="shared" si="2"/>
        <v>1.2977649603460706</v>
      </c>
      <c r="F176" s="7">
        <v>1.3513657763137401</v>
      </c>
    </row>
    <row r="177" spans="1:6">
      <c r="B177" s="4" t="s">
        <v>15</v>
      </c>
      <c r="C177" s="5">
        <f>RawData!E178</f>
        <v>6572</v>
      </c>
      <c r="D177" s="5">
        <f>RawData!I178</f>
        <v>49</v>
      </c>
      <c r="E177" s="6">
        <f t="shared" si="2"/>
        <v>0.74558734023128426</v>
      </c>
      <c r="F177" s="7">
        <v>0.91953203591723798</v>
      </c>
    </row>
    <row r="178" spans="1:6">
      <c r="B178" s="4" t="s">
        <v>16</v>
      </c>
      <c r="C178" s="5">
        <f>RawData!E179</f>
        <v>6962</v>
      </c>
      <c r="D178" s="5">
        <f>RawData!I179</f>
        <v>68</v>
      </c>
      <c r="E178" s="6">
        <f t="shared" si="2"/>
        <v>0.97673082447572535</v>
      </c>
      <c r="F178" s="7">
        <v>0.95428052149776499</v>
      </c>
    </row>
    <row r="179" spans="1:6">
      <c r="B179" s="4" t="s">
        <v>17</v>
      </c>
      <c r="C179" s="5">
        <f>RawData!E180</f>
        <v>7253</v>
      </c>
      <c r="D179" s="5">
        <f>RawData!I180</f>
        <v>56</v>
      </c>
      <c r="E179" s="6">
        <f t="shared" si="2"/>
        <v>0.77209430580449467</v>
      </c>
      <c r="F179" s="7">
        <v>0.75523490252168501</v>
      </c>
    </row>
    <row r="180" spans="1:6">
      <c r="B180" s="4" t="s">
        <v>18</v>
      </c>
      <c r="C180" s="5">
        <f>RawData!E181</f>
        <v>6912</v>
      </c>
      <c r="D180" s="5">
        <f>RawData!I181</f>
        <v>57</v>
      </c>
      <c r="E180" s="6">
        <f t="shared" si="2"/>
        <v>0.82465277777777779</v>
      </c>
      <c r="F180" s="7">
        <v>0.78543015501589197</v>
      </c>
    </row>
    <row r="181" spans="1:6">
      <c r="B181" s="4" t="s">
        <v>19</v>
      </c>
      <c r="C181" s="5">
        <f>RawData!E182</f>
        <v>6709</v>
      </c>
      <c r="D181" s="5">
        <f>RawData!I182</f>
        <v>78</v>
      </c>
      <c r="E181" s="6">
        <f t="shared" si="2"/>
        <v>1.1626173796392905</v>
      </c>
      <c r="F181" s="7">
        <v>0.93906374100747803</v>
      </c>
    </row>
    <row r="182" spans="1:6">
      <c r="A182" s="4">
        <v>2002</v>
      </c>
      <c r="B182" s="4" t="s">
        <v>8</v>
      </c>
      <c r="C182" s="5">
        <f>RawData!E183</f>
        <v>6485</v>
      </c>
      <c r="D182" s="5">
        <f>RawData!I183</f>
        <v>66</v>
      </c>
      <c r="E182" s="6">
        <f t="shared" si="2"/>
        <v>1.017733230531997</v>
      </c>
      <c r="F182" s="7">
        <v>0.89898659731005603</v>
      </c>
    </row>
    <row r="183" spans="1:6">
      <c r="B183" s="4" t="s">
        <v>9</v>
      </c>
      <c r="C183" s="5">
        <f>RawData!E184</f>
        <v>6724</v>
      </c>
      <c r="D183" s="5">
        <f>RawData!I184</f>
        <v>62</v>
      </c>
      <c r="E183" s="6">
        <f t="shared" si="2"/>
        <v>0.92207019631171916</v>
      </c>
      <c r="F183" s="7">
        <v>0.96288451774111194</v>
      </c>
    </row>
    <row r="184" spans="1:6">
      <c r="B184" s="4" t="s">
        <v>10</v>
      </c>
      <c r="C184" s="5">
        <f>RawData!E185</f>
        <v>7247</v>
      </c>
      <c r="D184" s="5">
        <f>RawData!I185</f>
        <v>54</v>
      </c>
      <c r="E184" s="6">
        <f t="shared" si="2"/>
        <v>0.74513591831102532</v>
      </c>
      <c r="F184" s="7">
        <v>0.80769427104478997</v>
      </c>
    </row>
    <row r="185" spans="1:6">
      <c r="B185" s="4" t="s">
        <v>11</v>
      </c>
      <c r="C185" s="5">
        <f>RawData!E186</f>
        <v>7307</v>
      </c>
      <c r="D185" s="5">
        <f>RawData!I186</f>
        <v>44</v>
      </c>
      <c r="E185" s="6">
        <f t="shared" si="2"/>
        <v>0.60216231011358967</v>
      </c>
      <c r="F185" s="7">
        <v>0.58764152985038198</v>
      </c>
    </row>
    <row r="186" spans="1:6">
      <c r="B186" s="4" t="s">
        <v>12</v>
      </c>
      <c r="C186" s="5">
        <f>RawData!E187</f>
        <v>7679</v>
      </c>
      <c r="D186" s="5">
        <f>RawData!I187</f>
        <v>44</v>
      </c>
      <c r="E186" s="6">
        <f t="shared" si="2"/>
        <v>0.57299127490558666</v>
      </c>
      <c r="F186" s="7">
        <v>0.65607554300960602</v>
      </c>
    </row>
    <row r="187" spans="1:6">
      <c r="B187" s="4" t="s">
        <v>13</v>
      </c>
      <c r="C187" s="5">
        <f>RawData!E188</f>
        <v>7677</v>
      </c>
      <c r="D187" s="5">
        <f>RawData!I188</f>
        <v>65</v>
      </c>
      <c r="E187" s="6">
        <f t="shared" si="2"/>
        <v>0.84668490295688426</v>
      </c>
      <c r="F187" s="7">
        <v>0.81658489904111797</v>
      </c>
    </row>
    <row r="188" spans="1:6">
      <c r="B188" s="4" t="s">
        <v>14</v>
      </c>
      <c r="C188" s="5">
        <f>RawData!E189</f>
        <v>7481</v>
      </c>
      <c r="D188" s="5">
        <f>RawData!I189</f>
        <v>59</v>
      </c>
      <c r="E188" s="6">
        <f t="shared" si="2"/>
        <v>0.78866461702980883</v>
      </c>
      <c r="F188" s="7">
        <v>0.84855379442607404</v>
      </c>
    </row>
    <row r="189" spans="1:6">
      <c r="B189" s="4" t="s">
        <v>15</v>
      </c>
      <c r="C189" s="5">
        <f>RawData!E190</f>
        <v>6917</v>
      </c>
      <c r="D189" s="5">
        <f>RawData!I190</f>
        <v>57</v>
      </c>
      <c r="E189" s="6">
        <f t="shared" si="2"/>
        <v>0.82405667196761601</v>
      </c>
      <c r="F189" s="7">
        <v>1.0426723554417701</v>
      </c>
    </row>
    <row r="190" spans="1:6">
      <c r="B190" s="4" t="s">
        <v>16</v>
      </c>
      <c r="C190" s="5">
        <f>RawData!E191</f>
        <v>7037</v>
      </c>
      <c r="D190" s="5">
        <f>RawData!I191</f>
        <v>79</v>
      </c>
      <c r="E190" s="6">
        <f t="shared" si="2"/>
        <v>1.1226374875657241</v>
      </c>
      <c r="F190" s="7">
        <v>1.09632727477735</v>
      </c>
    </row>
    <row r="191" spans="1:6">
      <c r="B191" s="4" t="s">
        <v>17</v>
      </c>
      <c r="C191" s="5">
        <f>RawData!E192</f>
        <v>7110</v>
      </c>
      <c r="D191" s="5">
        <f>RawData!I192</f>
        <v>87</v>
      </c>
      <c r="E191" s="6">
        <f t="shared" si="2"/>
        <v>1.2236286919831225</v>
      </c>
      <c r="F191" s="7">
        <v>1.20114339506381</v>
      </c>
    </row>
    <row r="192" spans="1:6">
      <c r="B192" s="4" t="s">
        <v>18</v>
      </c>
      <c r="C192" s="5">
        <f>RawData!E193</f>
        <v>7109</v>
      </c>
      <c r="D192" s="5">
        <f>RawData!I193</f>
        <v>70</v>
      </c>
      <c r="E192" s="6">
        <f t="shared" si="2"/>
        <v>0.98466732311154881</v>
      </c>
      <c r="F192" s="7">
        <v>0.90345265489453697</v>
      </c>
    </row>
    <row r="193" spans="1:6">
      <c r="B193" s="4" t="s">
        <v>19</v>
      </c>
      <c r="C193" s="5">
        <f>RawData!E194</f>
        <v>6631</v>
      </c>
      <c r="D193" s="5">
        <f>RawData!I194</f>
        <v>69</v>
      </c>
      <c r="E193" s="6">
        <f t="shared" si="2"/>
        <v>1.04056703362992</v>
      </c>
      <c r="F193" s="7">
        <v>0.84816259506399805</v>
      </c>
    </row>
    <row r="194" spans="1:6">
      <c r="A194" s="4">
        <v>2003</v>
      </c>
      <c r="B194" s="4" t="s">
        <v>8</v>
      </c>
      <c r="C194" s="5">
        <f>RawData!E195</f>
        <v>6665</v>
      </c>
      <c r="D194" s="5">
        <f>RawData!I195</f>
        <v>57</v>
      </c>
      <c r="E194" s="6">
        <f t="shared" si="2"/>
        <v>0.85521380345086273</v>
      </c>
      <c r="F194" s="7">
        <v>0.76702700415691005</v>
      </c>
    </row>
    <row r="195" spans="1:6">
      <c r="B195" s="4" t="s">
        <v>9</v>
      </c>
      <c r="C195" s="5">
        <f>RawData!E196</f>
        <v>6441</v>
      </c>
      <c r="D195" s="5">
        <f>RawData!I196</f>
        <v>40</v>
      </c>
      <c r="E195" s="6">
        <f t="shared" ref="E195:E258" si="3">D195/C195*100</f>
        <v>0.62102158049992229</v>
      </c>
      <c r="F195" s="7">
        <v>0.69000955510754503</v>
      </c>
    </row>
    <row r="196" spans="1:6">
      <c r="B196" s="4" t="s">
        <v>10</v>
      </c>
      <c r="C196" s="5">
        <f>RawData!E197</f>
        <v>7390</v>
      </c>
      <c r="D196" s="5">
        <f>RawData!I197</f>
        <v>59</v>
      </c>
      <c r="E196" s="6">
        <f t="shared" si="3"/>
        <v>0.79837618403247634</v>
      </c>
      <c r="F196" s="7">
        <v>0.84829730976543605</v>
      </c>
    </row>
    <row r="197" spans="1:6">
      <c r="B197" s="4" t="s">
        <v>11</v>
      </c>
      <c r="C197" s="5">
        <f>RawData!E198</f>
        <v>7441</v>
      </c>
      <c r="D197" s="5">
        <f>RawData!I198</f>
        <v>62</v>
      </c>
      <c r="E197" s="6">
        <f t="shared" si="3"/>
        <v>0.83322134121757829</v>
      </c>
      <c r="F197" s="7">
        <v>0.81827200191969396</v>
      </c>
    </row>
    <row r="198" spans="1:6">
      <c r="B198" s="4" t="s">
        <v>12</v>
      </c>
      <c r="C198" s="5">
        <f>RawData!E199</f>
        <v>7822</v>
      </c>
      <c r="D198" s="5">
        <f>RawData!I199</f>
        <v>64</v>
      </c>
      <c r="E198" s="6">
        <f t="shared" si="3"/>
        <v>0.8182050626438252</v>
      </c>
      <c r="F198" s="7">
        <v>0.90927908440105498</v>
      </c>
    </row>
    <row r="199" spans="1:6">
      <c r="B199" s="4" t="s">
        <v>13</v>
      </c>
      <c r="C199" s="5">
        <f>RawData!E200</f>
        <v>7281</v>
      </c>
      <c r="D199" s="5">
        <f>RawData!I200</f>
        <v>61</v>
      </c>
      <c r="E199" s="6">
        <f t="shared" si="3"/>
        <v>0.8377970059057821</v>
      </c>
      <c r="F199" s="7">
        <v>0.78876761811683704</v>
      </c>
    </row>
    <row r="200" spans="1:6">
      <c r="B200" s="4" t="s">
        <v>14</v>
      </c>
      <c r="C200" s="5">
        <f>RawData!E201</f>
        <v>7398</v>
      </c>
      <c r="D200" s="5">
        <f>RawData!I201</f>
        <v>40</v>
      </c>
      <c r="E200" s="6">
        <f t="shared" si="3"/>
        <v>0.54068667207353338</v>
      </c>
      <c r="F200" s="7">
        <v>0.58330646545813203</v>
      </c>
    </row>
    <row r="201" spans="1:6">
      <c r="B201" s="4" t="s">
        <v>15</v>
      </c>
      <c r="C201" s="5">
        <f>RawData!E202</f>
        <v>6894</v>
      </c>
      <c r="D201" s="5">
        <f>RawData!I202</f>
        <v>29</v>
      </c>
      <c r="E201" s="6">
        <f t="shared" si="3"/>
        <v>0.42065564258775745</v>
      </c>
      <c r="F201" s="7">
        <v>0.53702799484147601</v>
      </c>
    </row>
    <row r="202" spans="1:6">
      <c r="B202" s="4" t="s">
        <v>16</v>
      </c>
      <c r="C202" s="5">
        <f>RawData!E203</f>
        <v>7101</v>
      </c>
      <c r="D202" s="5">
        <f>RawData!I203</f>
        <v>39</v>
      </c>
      <c r="E202" s="6">
        <f t="shared" si="3"/>
        <v>0.54921841994085341</v>
      </c>
      <c r="F202" s="7">
        <v>0.53713375729748603</v>
      </c>
    </row>
    <row r="203" spans="1:6">
      <c r="B203" s="4" t="s">
        <v>17</v>
      </c>
      <c r="C203" s="5">
        <f>RawData!E204</f>
        <v>7422</v>
      </c>
      <c r="D203" s="5">
        <f>RawData!I204</f>
        <v>65</v>
      </c>
      <c r="E203" s="6">
        <f t="shared" si="3"/>
        <v>0.87577472379412546</v>
      </c>
      <c r="F203" s="7">
        <v>0.84558481280547704</v>
      </c>
    </row>
    <row r="204" spans="1:6">
      <c r="B204" s="4" t="s">
        <v>18</v>
      </c>
      <c r="C204" s="5">
        <f>RawData!E205</f>
        <v>7190</v>
      </c>
      <c r="D204" s="5">
        <f>RawData!I205</f>
        <v>49</v>
      </c>
      <c r="E204" s="6">
        <f t="shared" si="3"/>
        <v>0.68150208623087627</v>
      </c>
      <c r="F204" s="7">
        <v>0.61927106212974004</v>
      </c>
    </row>
    <row r="205" spans="1:6">
      <c r="B205" s="4" t="s">
        <v>19</v>
      </c>
      <c r="C205" s="5">
        <f>RawData!E206</f>
        <v>6785</v>
      </c>
      <c r="D205" s="5">
        <f>RawData!I206</f>
        <v>37</v>
      </c>
      <c r="E205" s="6">
        <f t="shared" si="3"/>
        <v>0.54532056005895357</v>
      </c>
      <c r="F205" s="7">
        <v>0.45375424532948</v>
      </c>
    </row>
    <row r="206" spans="1:6">
      <c r="A206" s="4">
        <v>2004</v>
      </c>
      <c r="B206" s="4" t="s">
        <v>8</v>
      </c>
      <c r="C206" s="5">
        <f>RawData!E207</f>
        <v>6747</v>
      </c>
      <c r="D206" s="5">
        <f>RawData!I207</f>
        <v>38</v>
      </c>
      <c r="E206" s="6">
        <f t="shared" si="3"/>
        <v>0.56321327997628567</v>
      </c>
      <c r="F206" s="7">
        <v>0.50216649446203498</v>
      </c>
    </row>
    <row r="207" spans="1:6">
      <c r="B207" s="4" t="s">
        <v>9</v>
      </c>
      <c r="C207" s="5">
        <f>RawData!E208</f>
        <v>6647</v>
      </c>
      <c r="D207" s="5">
        <f>RawData!I208</f>
        <v>26</v>
      </c>
      <c r="E207" s="6">
        <f t="shared" si="3"/>
        <v>0.39115390401684974</v>
      </c>
      <c r="F207" s="7">
        <v>0.46096611780049701</v>
      </c>
    </row>
    <row r="208" spans="1:6">
      <c r="B208" s="4" t="s">
        <v>10</v>
      </c>
      <c r="C208" s="5">
        <f>RawData!E209</f>
        <v>7380</v>
      </c>
      <c r="D208" s="5">
        <f>RawData!I209</f>
        <v>38</v>
      </c>
      <c r="E208" s="6">
        <f t="shared" si="3"/>
        <v>0.51490514905149054</v>
      </c>
      <c r="F208" s="7">
        <v>0.52867132062601396</v>
      </c>
    </row>
    <row r="209" spans="1:6">
      <c r="B209" s="4" t="s">
        <v>11</v>
      </c>
      <c r="C209" s="5">
        <f>RawData!E210</f>
        <v>6981</v>
      </c>
      <c r="D209" s="5">
        <f>RawData!I210</f>
        <v>46</v>
      </c>
      <c r="E209" s="6">
        <f t="shared" si="3"/>
        <v>0.65893138518836847</v>
      </c>
      <c r="F209" s="7">
        <v>0.662241198396051</v>
      </c>
    </row>
    <row r="210" spans="1:6">
      <c r="B210" s="4" t="s">
        <v>12</v>
      </c>
      <c r="C210" s="5">
        <f>RawData!E211</f>
        <v>7023</v>
      </c>
      <c r="D210" s="5">
        <f>RawData!I211</f>
        <v>40</v>
      </c>
      <c r="E210" s="6">
        <f t="shared" si="3"/>
        <v>0.56955716930086864</v>
      </c>
      <c r="F210" s="7">
        <v>0.61592472981606805</v>
      </c>
    </row>
    <row r="211" spans="1:6">
      <c r="B211" s="4" t="s">
        <v>13</v>
      </c>
      <c r="C211" s="5">
        <f>RawData!E212</f>
        <v>6977</v>
      </c>
      <c r="D211" s="5">
        <f>RawData!I212</f>
        <v>52</v>
      </c>
      <c r="E211" s="6">
        <f t="shared" si="3"/>
        <v>0.74530600544646697</v>
      </c>
      <c r="F211" s="7">
        <v>0.70948104243809496</v>
      </c>
    </row>
    <row r="212" spans="1:6">
      <c r="B212" s="4" t="s">
        <v>14</v>
      </c>
      <c r="C212" s="5">
        <f>RawData!E213</f>
        <v>7218</v>
      </c>
      <c r="D212" s="5">
        <f>RawData!I213</f>
        <v>45</v>
      </c>
      <c r="E212" s="6">
        <f t="shared" si="3"/>
        <v>0.62344139650872821</v>
      </c>
      <c r="F212" s="7">
        <v>0.66896513326253404</v>
      </c>
    </row>
    <row r="213" spans="1:6">
      <c r="B213" s="4" t="s">
        <v>15</v>
      </c>
      <c r="C213" s="5">
        <f>RawData!E214</f>
        <v>7039</v>
      </c>
      <c r="D213" s="5">
        <f>RawData!I214</f>
        <v>32</v>
      </c>
      <c r="E213" s="6">
        <f t="shared" si="3"/>
        <v>0.45461002983378318</v>
      </c>
      <c r="F213" s="7">
        <v>0.56835891318548604</v>
      </c>
    </row>
    <row r="214" spans="1:6">
      <c r="B214" s="4" t="s">
        <v>16</v>
      </c>
      <c r="C214" s="5">
        <f>RawData!E215</f>
        <v>6638</v>
      </c>
      <c r="D214" s="5">
        <f>RawData!I215</f>
        <v>39</v>
      </c>
      <c r="E214" s="6">
        <f t="shared" si="3"/>
        <v>0.58752636336245856</v>
      </c>
      <c r="F214" s="7">
        <v>0.56728580733519995</v>
      </c>
    </row>
    <row r="215" spans="1:6">
      <c r="B215" s="4" t="s">
        <v>17</v>
      </c>
      <c r="C215" s="5">
        <f>RawData!E216</f>
        <v>6712</v>
      </c>
      <c r="D215" s="5">
        <f>RawData!I216</f>
        <v>39</v>
      </c>
      <c r="E215" s="6">
        <f t="shared" si="3"/>
        <v>0.58104886769964237</v>
      </c>
      <c r="F215" s="7">
        <v>0.55686707215874198</v>
      </c>
    </row>
    <row r="216" spans="1:6">
      <c r="B216" s="4" t="s">
        <v>18</v>
      </c>
      <c r="C216" s="5">
        <f>RawData!E217</f>
        <v>6710</v>
      </c>
      <c r="D216" s="5">
        <f>RawData!I217</f>
        <v>49</v>
      </c>
      <c r="E216" s="6">
        <f t="shared" si="3"/>
        <v>0.73025335320417295</v>
      </c>
      <c r="F216" s="7">
        <v>0.66769078144685801</v>
      </c>
    </row>
    <row r="217" spans="1:6">
      <c r="B217" s="4" t="s">
        <v>19</v>
      </c>
      <c r="C217" s="5">
        <f>RawData!E218</f>
        <v>6360</v>
      </c>
      <c r="D217" s="5">
        <f>RawData!I218</f>
        <v>53</v>
      </c>
      <c r="E217" s="6">
        <f t="shared" si="3"/>
        <v>0.83333333333333337</v>
      </c>
      <c r="F217" s="7">
        <v>0.71578845895958498</v>
      </c>
    </row>
    <row r="218" spans="1:6">
      <c r="A218" s="4">
        <v>2005</v>
      </c>
      <c r="B218" s="4" t="s">
        <v>8</v>
      </c>
      <c r="C218" s="5">
        <f>RawData!E219</f>
        <v>6238</v>
      </c>
      <c r="D218" s="5">
        <f>RawData!I219</f>
        <v>27</v>
      </c>
      <c r="E218" s="6">
        <f t="shared" si="3"/>
        <v>0.43283103558832958</v>
      </c>
      <c r="F218" s="7">
        <v>0.37306092634930199</v>
      </c>
    </row>
    <row r="219" spans="1:6">
      <c r="B219" s="4" t="s">
        <v>9</v>
      </c>
      <c r="C219" s="5">
        <f>RawData!E220</f>
        <v>6024</v>
      </c>
      <c r="D219" s="5">
        <f>RawData!I220</f>
        <v>33</v>
      </c>
      <c r="E219" s="6">
        <f t="shared" si="3"/>
        <v>0.54780876494023911</v>
      </c>
      <c r="F219" s="7">
        <v>0.68168828952807603</v>
      </c>
    </row>
    <row r="220" spans="1:6">
      <c r="B220" s="4" t="s">
        <v>10</v>
      </c>
      <c r="C220" s="5">
        <f>RawData!E221</f>
        <v>6893</v>
      </c>
      <c r="D220" s="5">
        <f>RawData!I221</f>
        <v>35</v>
      </c>
      <c r="E220" s="6">
        <f t="shared" si="3"/>
        <v>0.50776149717104313</v>
      </c>
      <c r="F220" s="7">
        <v>0.49709089189146999</v>
      </c>
    </row>
    <row r="221" spans="1:6">
      <c r="B221" s="4" t="s">
        <v>11</v>
      </c>
      <c r="C221" s="5">
        <f>RawData!E222</f>
        <v>7013</v>
      </c>
      <c r="D221" s="5">
        <f>RawData!I222</f>
        <v>40</v>
      </c>
      <c r="E221" s="6">
        <f t="shared" si="3"/>
        <v>0.57036931413089975</v>
      </c>
      <c r="F221" s="7">
        <v>0.58577102555961702</v>
      </c>
    </row>
    <row r="222" spans="1:6">
      <c r="B222" s="4" t="s">
        <v>12</v>
      </c>
      <c r="C222" s="5">
        <f>RawData!E223</f>
        <v>7092</v>
      </c>
      <c r="D222" s="5">
        <f>RawData!I223</f>
        <v>39</v>
      </c>
      <c r="E222" s="6">
        <f t="shared" si="3"/>
        <v>0.54991539763113373</v>
      </c>
      <c r="F222" s="7">
        <v>0.60074395851987406</v>
      </c>
    </row>
    <row r="223" spans="1:6">
      <c r="B223" s="4" t="s">
        <v>13</v>
      </c>
      <c r="C223" s="5">
        <f>RawData!E224</f>
        <v>6980</v>
      </c>
      <c r="D223" s="5">
        <f>RawData!I224</f>
        <v>45</v>
      </c>
      <c r="E223" s="6">
        <f t="shared" si="3"/>
        <v>0.64469914040114618</v>
      </c>
      <c r="F223" s="7">
        <v>0.64528616037494102</v>
      </c>
    </row>
    <row r="224" spans="1:6">
      <c r="B224" s="4" t="s">
        <v>14</v>
      </c>
      <c r="C224" s="5">
        <f>RawData!E225</f>
        <v>7051</v>
      </c>
      <c r="D224" s="5">
        <f>RawData!I225</f>
        <v>30</v>
      </c>
      <c r="E224" s="6">
        <f t="shared" si="3"/>
        <v>0.42547156431711813</v>
      </c>
      <c r="F224" s="7">
        <v>0.44241704041866597</v>
      </c>
    </row>
    <row r="225" spans="1:6">
      <c r="B225" s="4" t="s">
        <v>15</v>
      </c>
      <c r="C225" s="5">
        <f>RawData!E226</f>
        <v>6583</v>
      </c>
      <c r="D225" s="5">
        <f>RawData!I226</f>
        <v>49</v>
      </c>
      <c r="E225" s="6">
        <f t="shared" si="3"/>
        <v>0.7443414856448427</v>
      </c>
      <c r="F225" s="7">
        <v>0.90201094767148404</v>
      </c>
    </row>
    <row r="226" spans="1:6">
      <c r="B226" s="4" t="s">
        <v>16</v>
      </c>
      <c r="C226" s="5">
        <f>RawData!E227</f>
        <v>6793</v>
      </c>
      <c r="D226" s="5">
        <f>RawData!I227</f>
        <v>40</v>
      </c>
      <c r="E226" s="6">
        <f t="shared" si="3"/>
        <v>0.58884145443839253</v>
      </c>
      <c r="F226" s="7">
        <v>0.54798025649257198</v>
      </c>
    </row>
    <row r="227" spans="1:6">
      <c r="B227" s="4" t="s">
        <v>17</v>
      </c>
      <c r="C227" s="5">
        <f>RawData!E228</f>
        <v>6931</v>
      </c>
      <c r="D227" s="5">
        <f>RawData!I228</f>
        <v>31</v>
      </c>
      <c r="E227" s="6">
        <f t="shared" si="3"/>
        <v>0.44726590679555617</v>
      </c>
      <c r="F227" s="7">
        <v>0.42661291081327202</v>
      </c>
    </row>
    <row r="228" spans="1:6">
      <c r="B228" s="4" t="s">
        <v>18</v>
      </c>
      <c r="C228" s="5">
        <f>RawData!E229</f>
        <v>6806</v>
      </c>
      <c r="D228" s="5">
        <f>RawData!I229</f>
        <v>46</v>
      </c>
      <c r="E228" s="6">
        <f t="shared" si="3"/>
        <v>0.67587422862180435</v>
      </c>
      <c r="F228" s="7">
        <v>0.64489410974328398</v>
      </c>
    </row>
    <row r="229" spans="1:6">
      <c r="B229" s="4" t="s">
        <v>19</v>
      </c>
      <c r="C229" s="5">
        <f>RawData!E230</f>
        <v>6609</v>
      </c>
      <c r="D229" s="5">
        <f>RawData!I230</f>
        <v>43</v>
      </c>
      <c r="E229" s="6">
        <f t="shared" si="3"/>
        <v>0.65062793160841281</v>
      </c>
      <c r="F229" s="7">
        <v>0.56040253156915598</v>
      </c>
    </row>
    <row r="230" spans="1:6">
      <c r="A230" s="4">
        <v>2006</v>
      </c>
      <c r="B230" s="4" t="s">
        <v>8</v>
      </c>
      <c r="C230" s="5">
        <f>RawData!E231</f>
        <v>6317</v>
      </c>
      <c r="D230" s="5">
        <f>RawData!I231</f>
        <v>43</v>
      </c>
      <c r="E230" s="6">
        <f t="shared" si="3"/>
        <v>0.6807028652841538</v>
      </c>
      <c r="F230" s="7">
        <v>0.57367213311727205</v>
      </c>
    </row>
    <row r="231" spans="1:6">
      <c r="B231" s="4" t="s">
        <v>9</v>
      </c>
      <c r="C231" s="5">
        <f>RawData!E232</f>
        <v>6456</v>
      </c>
      <c r="D231" s="5">
        <f>RawData!I232</f>
        <v>27</v>
      </c>
      <c r="E231" s="6">
        <f t="shared" si="3"/>
        <v>0.41821561338289959</v>
      </c>
      <c r="F231" s="7">
        <v>0.52300772900433901</v>
      </c>
    </row>
    <row r="232" spans="1:6">
      <c r="B232" s="4" t="s">
        <v>10</v>
      </c>
      <c r="C232" s="5">
        <f>RawData!E233</f>
        <v>7086</v>
      </c>
      <c r="D232" s="5">
        <f>RawData!I233</f>
        <v>49</v>
      </c>
      <c r="E232" s="6">
        <f t="shared" si="3"/>
        <v>0.69150437482359584</v>
      </c>
      <c r="F232" s="7">
        <v>0.66083978485311701</v>
      </c>
    </row>
    <row r="233" spans="1:6">
      <c r="B233" s="4" t="s">
        <v>11</v>
      </c>
      <c r="C233" s="5">
        <f>RawData!E234</f>
        <v>6838</v>
      </c>
      <c r="D233" s="5">
        <f>RawData!I234</f>
        <v>42</v>
      </c>
      <c r="E233" s="6">
        <f t="shared" si="3"/>
        <v>0.6142146826557473</v>
      </c>
      <c r="F233" s="7">
        <v>0.64991087614786502</v>
      </c>
    </row>
    <row r="234" spans="1:6">
      <c r="B234" s="4" t="s">
        <v>12</v>
      </c>
      <c r="C234" s="5">
        <f>RawData!E235</f>
        <v>7027</v>
      </c>
      <c r="D234" s="5">
        <f>RawData!I235</f>
        <v>41</v>
      </c>
      <c r="E234" s="6">
        <f t="shared" si="3"/>
        <v>0.58346378255300979</v>
      </c>
      <c r="F234" s="7">
        <v>0.66206958086651702</v>
      </c>
    </row>
    <row r="235" spans="1:6">
      <c r="B235" s="4" t="s">
        <v>13</v>
      </c>
      <c r="C235" s="5">
        <f>RawData!E236</f>
        <v>7293</v>
      </c>
      <c r="D235" s="5">
        <f>RawData!I236</f>
        <v>31</v>
      </c>
      <c r="E235" s="6">
        <f t="shared" si="3"/>
        <v>0.42506513094748394</v>
      </c>
      <c r="F235" s="7">
        <v>0.45182472397119799</v>
      </c>
    </row>
    <row r="236" spans="1:6">
      <c r="B236" s="4" t="s">
        <v>14</v>
      </c>
      <c r="C236" s="5">
        <f>RawData!E237</f>
        <v>6864</v>
      </c>
      <c r="D236" s="5">
        <f>RawData!I237</f>
        <v>42</v>
      </c>
      <c r="E236" s="6">
        <f t="shared" si="3"/>
        <v>0.61188811188811187</v>
      </c>
      <c r="F236" s="7">
        <v>0.61837807551965396</v>
      </c>
    </row>
    <row r="237" spans="1:6">
      <c r="B237" s="4" t="s">
        <v>15</v>
      </c>
      <c r="C237" s="5">
        <f>RawData!E238</f>
        <v>6557</v>
      </c>
      <c r="D237" s="5">
        <f>RawData!I238</f>
        <v>28</v>
      </c>
      <c r="E237" s="6">
        <f t="shared" si="3"/>
        <v>0.42702455391184996</v>
      </c>
      <c r="F237" s="7">
        <v>0.48845099330064001</v>
      </c>
    </row>
    <row r="238" spans="1:6">
      <c r="B238" s="4" t="s">
        <v>16</v>
      </c>
      <c r="C238" s="5">
        <f>RawData!E239</f>
        <v>6695</v>
      </c>
      <c r="D238" s="5">
        <f>RawData!I239</f>
        <v>41</v>
      </c>
      <c r="E238" s="6">
        <f t="shared" si="3"/>
        <v>0.61239731142643761</v>
      </c>
      <c r="F238" s="7">
        <v>0.541221393558315</v>
      </c>
    </row>
    <row r="239" spans="1:6">
      <c r="B239" s="4" t="s">
        <v>17</v>
      </c>
      <c r="C239" s="5">
        <f>RawData!E240</f>
        <v>6821</v>
      </c>
      <c r="D239" s="5">
        <f>RawData!I240</f>
        <v>45</v>
      </c>
      <c r="E239" s="6">
        <f t="shared" si="3"/>
        <v>0.65972731271074625</v>
      </c>
      <c r="F239" s="7">
        <v>0.63136639288729302</v>
      </c>
    </row>
    <row r="240" spans="1:6">
      <c r="B240" s="4" t="s">
        <v>18</v>
      </c>
      <c r="C240" s="5">
        <f>RawData!E241</f>
        <v>6698</v>
      </c>
      <c r="D240" s="5">
        <f>RawData!I241</f>
        <v>33</v>
      </c>
      <c r="E240" s="6">
        <f t="shared" si="3"/>
        <v>0.49268438339802928</v>
      </c>
      <c r="F240" s="7">
        <v>0.49183971360465001</v>
      </c>
    </row>
    <row r="241" spans="1:6">
      <c r="B241" s="4" t="s">
        <v>19</v>
      </c>
      <c r="C241" s="5">
        <f>RawData!E242</f>
        <v>6427</v>
      </c>
      <c r="D241" s="5">
        <f>RawData!I242</f>
        <v>43</v>
      </c>
      <c r="E241" s="6">
        <f t="shared" si="3"/>
        <v>0.66905243503967637</v>
      </c>
      <c r="F241" s="7">
        <v>0.56934910424609697</v>
      </c>
    </row>
    <row r="242" spans="1:6">
      <c r="A242" s="4">
        <v>2007</v>
      </c>
      <c r="B242" s="4" t="s">
        <v>8</v>
      </c>
      <c r="C242" s="5">
        <f>RawData!E243</f>
        <v>6203</v>
      </c>
      <c r="D242" s="5">
        <f>RawData!I243</f>
        <v>50</v>
      </c>
      <c r="E242" s="6">
        <f t="shared" si="3"/>
        <v>0.80606158310494913</v>
      </c>
      <c r="F242" s="7">
        <v>0.678920286984947</v>
      </c>
    </row>
    <row r="243" spans="1:6">
      <c r="B243" s="4" t="s">
        <v>9</v>
      </c>
      <c r="C243" s="5">
        <f>RawData!E244</f>
        <v>6011</v>
      </c>
      <c r="D243" s="5">
        <f>RawData!I244</f>
        <v>32</v>
      </c>
      <c r="E243" s="6">
        <f t="shared" si="3"/>
        <v>0.53235734486774244</v>
      </c>
      <c r="F243" s="7">
        <v>0.66759321560434104</v>
      </c>
    </row>
    <row r="244" spans="1:6">
      <c r="B244" s="4" t="s">
        <v>10</v>
      </c>
      <c r="C244" s="5">
        <f>RawData!E245</f>
        <v>6941</v>
      </c>
      <c r="D244" s="5">
        <f>RawData!I245</f>
        <v>57</v>
      </c>
      <c r="E244" s="6">
        <f t="shared" si="3"/>
        <v>0.82120731883013975</v>
      </c>
      <c r="F244" s="7">
        <v>0.77336952552883698</v>
      </c>
    </row>
    <row r="245" spans="1:6">
      <c r="B245" s="4" t="s">
        <v>11</v>
      </c>
      <c r="C245" s="5">
        <f>RawData!E246</f>
        <v>6886</v>
      </c>
      <c r="D245" s="5">
        <f>RawData!I246</f>
        <v>37</v>
      </c>
      <c r="E245" s="6">
        <f t="shared" si="3"/>
        <v>0.53732210281731041</v>
      </c>
      <c r="F245" s="7">
        <v>0.58768477819459097</v>
      </c>
    </row>
    <row r="246" spans="1:6">
      <c r="B246" s="4" t="s">
        <v>12</v>
      </c>
      <c r="C246" s="5">
        <f>RawData!E247</f>
        <v>7035</v>
      </c>
      <c r="D246" s="5">
        <f>RawData!I247</f>
        <v>43</v>
      </c>
      <c r="E246" s="6">
        <f t="shared" si="3"/>
        <v>0.61122956645344706</v>
      </c>
      <c r="F246" s="7">
        <v>0.72194022756815901</v>
      </c>
    </row>
    <row r="247" spans="1:6">
      <c r="B247" s="4" t="s">
        <v>13</v>
      </c>
      <c r="C247" s="5">
        <f>RawData!E248</f>
        <v>6882</v>
      </c>
      <c r="D247" s="5">
        <f>RawData!I248</f>
        <v>43</v>
      </c>
      <c r="E247" s="6">
        <f t="shared" si="3"/>
        <v>0.62481836675385061</v>
      </c>
      <c r="F247" s="7">
        <v>0.70343787753198805</v>
      </c>
    </row>
    <row r="248" spans="1:6">
      <c r="B248" s="4" t="s">
        <v>14</v>
      </c>
      <c r="C248" s="5">
        <f>RawData!E249</f>
        <v>6803</v>
      </c>
      <c r="D248" s="5">
        <f>RawData!I249</f>
        <v>56</v>
      </c>
      <c r="E248" s="6">
        <f t="shared" si="3"/>
        <v>0.82316625018374245</v>
      </c>
      <c r="F248" s="7">
        <v>0.80658537023737398</v>
      </c>
    </row>
    <row r="249" spans="1:6">
      <c r="B249" s="4" t="s">
        <v>15</v>
      </c>
      <c r="C249" s="5">
        <f>RawData!E250</f>
        <v>6545</v>
      </c>
      <c r="D249" s="5">
        <f>RawData!I250</f>
        <v>62</v>
      </c>
      <c r="E249" s="6">
        <f t="shared" si="3"/>
        <v>0.94728800611153552</v>
      </c>
      <c r="F249" s="7">
        <v>1.0267176256131301</v>
      </c>
    </row>
    <row r="250" spans="1:6">
      <c r="B250" s="4" t="s">
        <v>16</v>
      </c>
      <c r="C250" s="5">
        <f>RawData!E251</f>
        <v>6602</v>
      </c>
      <c r="D250" s="5">
        <f>RawData!I251</f>
        <v>65</v>
      </c>
      <c r="E250" s="6">
        <f t="shared" si="3"/>
        <v>0.98455013632232657</v>
      </c>
      <c r="F250" s="7">
        <v>0.81787016856841499</v>
      </c>
    </row>
    <row r="251" spans="1:6">
      <c r="B251" s="4" t="s">
        <v>17</v>
      </c>
      <c r="C251" s="5">
        <f>RawData!E252</f>
        <v>6913</v>
      </c>
      <c r="D251" s="5">
        <f>RawData!I252</f>
        <v>55</v>
      </c>
      <c r="E251" s="6">
        <f t="shared" si="3"/>
        <v>0.79560248806596279</v>
      </c>
      <c r="F251" s="7">
        <v>0.75461465036247299</v>
      </c>
    </row>
    <row r="252" spans="1:6">
      <c r="B252" s="4" t="s">
        <v>18</v>
      </c>
      <c r="C252" s="5">
        <f>RawData!E253</f>
        <v>6667</v>
      </c>
      <c r="D252" s="5">
        <f>RawData!I253</f>
        <v>47</v>
      </c>
      <c r="E252" s="6">
        <f t="shared" si="3"/>
        <v>0.70496475176241191</v>
      </c>
      <c r="F252" s="7">
        <v>0.73931305717191598</v>
      </c>
    </row>
    <row r="253" spans="1:6">
      <c r="B253" s="4" t="s">
        <v>19</v>
      </c>
      <c r="C253" s="5">
        <f>RawData!E254</f>
        <v>6441</v>
      </c>
      <c r="D253" s="5">
        <f>RawData!I254</f>
        <v>62</v>
      </c>
      <c r="E253" s="6">
        <f t="shared" si="3"/>
        <v>0.96258344977487964</v>
      </c>
      <c r="F253" s="7">
        <v>0.81003080494923396</v>
      </c>
    </row>
    <row r="254" spans="1:6">
      <c r="A254" s="4">
        <v>2008</v>
      </c>
      <c r="B254" s="4" t="s">
        <v>8</v>
      </c>
      <c r="C254" s="5">
        <f>RawData!E255</f>
        <v>6228</v>
      </c>
      <c r="D254" s="5">
        <f>RawData!I255</f>
        <v>77</v>
      </c>
      <c r="E254" s="6">
        <f t="shared" si="3"/>
        <v>1.2363519588953116</v>
      </c>
      <c r="F254" s="7">
        <v>1.07073809548372</v>
      </c>
    </row>
    <row r="255" spans="1:6">
      <c r="B255" s="4" t="s">
        <v>9</v>
      </c>
      <c r="C255" s="5">
        <f>RawData!E256</f>
        <v>6323</v>
      </c>
      <c r="D255" s="5">
        <f>RawData!I256</f>
        <v>46</v>
      </c>
      <c r="E255" s="6">
        <f t="shared" si="3"/>
        <v>0.72750276767357258</v>
      </c>
      <c r="F255" s="7">
        <v>0.91785266966926005</v>
      </c>
    </row>
    <row r="256" spans="1:6">
      <c r="B256" s="4" t="s">
        <v>10</v>
      </c>
      <c r="C256" s="5">
        <f>RawData!E257</f>
        <v>7022</v>
      </c>
      <c r="D256" s="5">
        <f>RawData!I257</f>
        <v>78</v>
      </c>
      <c r="E256" s="6">
        <f t="shared" si="3"/>
        <v>1.1107946454001709</v>
      </c>
      <c r="F256" s="7">
        <v>1.05919973201019</v>
      </c>
    </row>
    <row r="257" spans="1:6">
      <c r="B257" s="4" t="s">
        <v>11</v>
      </c>
      <c r="C257" s="5">
        <f>RawData!E258</f>
        <v>6878</v>
      </c>
      <c r="D257" s="5">
        <f>RawData!I258</f>
        <v>54</v>
      </c>
      <c r="E257" s="6">
        <f t="shared" si="3"/>
        <v>0.78511195114858967</v>
      </c>
      <c r="F257" s="7">
        <v>0.86927755034051202</v>
      </c>
    </row>
    <row r="258" spans="1:6">
      <c r="B258" s="4" t="s">
        <v>12</v>
      </c>
      <c r="C258" s="5">
        <f>RawData!E259</f>
        <v>7096</v>
      </c>
      <c r="D258" s="5">
        <f>RawData!I259</f>
        <v>41</v>
      </c>
      <c r="E258" s="6">
        <f t="shared" si="3"/>
        <v>0.57779030439684331</v>
      </c>
      <c r="F258" s="7">
        <v>0.69751955749016903</v>
      </c>
    </row>
    <row r="259" spans="1:6">
      <c r="B259" s="4" t="s">
        <v>13</v>
      </c>
      <c r="C259" s="5">
        <f>RawData!E260</f>
        <v>6731</v>
      </c>
      <c r="D259" s="5">
        <f>RawData!I260</f>
        <v>45</v>
      </c>
      <c r="E259" s="6">
        <f t="shared" ref="E259:E322" si="4">D259/C259*100</f>
        <v>0.66854850690833456</v>
      </c>
      <c r="F259" s="7">
        <v>0.76368594373135101</v>
      </c>
    </row>
    <row r="260" spans="1:6">
      <c r="B260" s="4" t="s">
        <v>14</v>
      </c>
      <c r="C260" s="5">
        <f>RawData!E261</f>
        <v>7076</v>
      </c>
      <c r="D260" s="5">
        <f>RawData!I261</f>
        <v>70</v>
      </c>
      <c r="E260" s="6">
        <f t="shared" si="4"/>
        <v>0.98925946862634251</v>
      </c>
      <c r="F260" s="7">
        <v>0.95136931303503403</v>
      </c>
    </row>
    <row r="261" spans="1:6">
      <c r="B261" s="4" t="s">
        <v>15</v>
      </c>
      <c r="C261" s="5">
        <f>RawData!E262</f>
        <v>6865</v>
      </c>
      <c r="D261" s="5">
        <f>RawData!I262</f>
        <v>63</v>
      </c>
      <c r="E261" s="6">
        <f t="shared" si="4"/>
        <v>0.91769847050254916</v>
      </c>
      <c r="F261" s="7">
        <v>0.94505689086653799</v>
      </c>
    </row>
    <row r="262" spans="1:6">
      <c r="B262" s="4" t="s">
        <v>16</v>
      </c>
      <c r="C262" s="5">
        <f>RawData!E263</f>
        <v>6654</v>
      </c>
      <c r="D262" s="5">
        <f>RawData!I263</f>
        <v>115</v>
      </c>
      <c r="E262" s="6">
        <f t="shared" si="4"/>
        <v>1.7282837391042982</v>
      </c>
      <c r="F262" s="7">
        <v>1.3955441586264199</v>
      </c>
    </row>
    <row r="263" spans="1:6">
      <c r="B263" s="4" t="s">
        <v>17</v>
      </c>
      <c r="C263" s="5">
        <f>RawData!E264</f>
        <v>7023</v>
      </c>
      <c r="D263" s="5">
        <f>RawData!I264</f>
        <v>148</v>
      </c>
      <c r="E263" s="6">
        <f t="shared" si="4"/>
        <v>2.1073615264132135</v>
      </c>
      <c r="F263" s="7">
        <v>1.98300516625378</v>
      </c>
    </row>
    <row r="264" spans="1:6">
      <c r="B264" s="4" t="s">
        <v>18</v>
      </c>
      <c r="C264" s="5">
        <f>RawData!E265</f>
        <v>6610</v>
      </c>
      <c r="D264" s="5">
        <f>RawData!I265</f>
        <v>74</v>
      </c>
      <c r="E264" s="6">
        <f t="shared" si="4"/>
        <v>1.1195158850226929</v>
      </c>
      <c r="F264" s="7">
        <v>1.1809943072472</v>
      </c>
    </row>
    <row r="265" spans="1:6">
      <c r="B265" s="4" t="s">
        <v>19</v>
      </c>
      <c r="C265" s="5">
        <f>RawData!E266</f>
        <v>6572</v>
      </c>
      <c r="D265" s="5">
        <f>RawData!I266</f>
        <v>101</v>
      </c>
      <c r="E265" s="6">
        <f t="shared" si="4"/>
        <v>1.5368228849665246</v>
      </c>
      <c r="F265" s="7">
        <v>1.2998212316912201</v>
      </c>
    </row>
    <row r="266" spans="1:6">
      <c r="A266" s="4">
        <v>2009</v>
      </c>
      <c r="B266" s="4" t="s">
        <v>8</v>
      </c>
      <c r="C266" s="5">
        <f>RawData!E267</f>
        <v>6429</v>
      </c>
      <c r="D266" s="5">
        <f>RawData!I267</f>
        <v>75</v>
      </c>
      <c r="E266" s="6">
        <f t="shared" si="4"/>
        <v>1.1665888940737283</v>
      </c>
      <c r="F266" s="7">
        <v>1.0582767345584101</v>
      </c>
    </row>
    <row r="267" spans="1:6">
      <c r="B267" s="4" t="s">
        <v>9</v>
      </c>
      <c r="C267" s="5">
        <f>RawData!E268</f>
        <v>6232</v>
      </c>
      <c r="D267" s="5">
        <f>RawData!I268</f>
        <v>70</v>
      </c>
      <c r="E267" s="6">
        <f t="shared" si="4"/>
        <v>1.123234916559692</v>
      </c>
      <c r="F267" s="7">
        <v>1.449061645762</v>
      </c>
    </row>
    <row r="268" spans="1:6">
      <c r="B268" s="4" t="s">
        <v>10</v>
      </c>
      <c r="C268" s="5">
        <f>RawData!E269</f>
        <v>7038</v>
      </c>
      <c r="D268" s="5">
        <f>RawData!I269</f>
        <v>63</v>
      </c>
      <c r="E268" s="6">
        <f t="shared" si="4"/>
        <v>0.8951406649616368</v>
      </c>
      <c r="F268" s="7">
        <v>0.87669944952490497</v>
      </c>
    </row>
    <row r="269" spans="1:6">
      <c r="B269" s="4" t="s">
        <v>11</v>
      </c>
      <c r="C269" s="5">
        <f>RawData!E270</f>
        <v>6717</v>
      </c>
      <c r="D269" s="5">
        <f>RawData!I270</f>
        <v>67</v>
      </c>
      <c r="E269" s="6">
        <f t="shared" si="4"/>
        <v>0.99746910823284207</v>
      </c>
      <c r="F269" s="7">
        <v>1.07033462179363</v>
      </c>
    </row>
    <row r="270" spans="1:6">
      <c r="B270" s="4" t="s">
        <v>12</v>
      </c>
      <c r="C270" s="5">
        <f>RawData!E271</f>
        <v>6580</v>
      </c>
      <c r="D270" s="5">
        <f>RawData!I271</f>
        <v>52</v>
      </c>
      <c r="E270" s="6">
        <f t="shared" si="4"/>
        <v>0.79027355623100315</v>
      </c>
      <c r="F270" s="7">
        <v>0.94570108508985296</v>
      </c>
    </row>
    <row r="271" spans="1:6">
      <c r="B271" s="4" t="s">
        <v>13</v>
      </c>
      <c r="C271" s="5">
        <f>RawData!E272</f>
        <v>6439</v>
      </c>
      <c r="D271" s="5">
        <f>RawData!I272</f>
        <v>65</v>
      </c>
      <c r="E271" s="6">
        <f t="shared" si="4"/>
        <v>1.009473520733033</v>
      </c>
      <c r="F271" s="7">
        <v>1.1347710663347901</v>
      </c>
    </row>
    <row r="272" spans="1:6">
      <c r="B272" s="4" t="s">
        <v>14</v>
      </c>
      <c r="C272" s="5">
        <f>RawData!E273</f>
        <v>6586</v>
      </c>
      <c r="D272" s="5">
        <f>RawData!I273</f>
        <v>71</v>
      </c>
      <c r="E272" s="6">
        <f t="shared" si="4"/>
        <v>1.0780443364713028</v>
      </c>
      <c r="F272" s="7">
        <v>1.0306204890306201</v>
      </c>
    </row>
    <row r="273" spans="1:6">
      <c r="B273" s="4" t="s">
        <v>15</v>
      </c>
      <c r="C273" s="5">
        <f>RawData!E274</f>
        <v>6096</v>
      </c>
      <c r="D273" s="5">
        <f>RawData!I274</f>
        <v>85</v>
      </c>
      <c r="E273" s="6">
        <f t="shared" si="4"/>
        <v>1.3943569553805775</v>
      </c>
      <c r="F273" s="7">
        <v>1.43197664273585</v>
      </c>
    </row>
    <row r="274" spans="1:6">
      <c r="B274" s="4" t="s">
        <v>16</v>
      </c>
      <c r="C274" s="5">
        <f>RawData!E275</f>
        <v>6483</v>
      </c>
      <c r="D274" s="5">
        <f>RawData!I275</f>
        <v>74</v>
      </c>
      <c r="E274" s="6">
        <f t="shared" si="4"/>
        <v>1.1414468610211321</v>
      </c>
      <c r="F274" s="7">
        <v>0.92281013838197301</v>
      </c>
    </row>
    <row r="275" spans="1:6">
      <c r="B275" s="4" t="s">
        <v>17</v>
      </c>
      <c r="C275" s="5">
        <f>RawData!E276</f>
        <v>6756</v>
      </c>
      <c r="D275" s="5">
        <f>RawData!I276</f>
        <v>68</v>
      </c>
      <c r="E275" s="6">
        <f t="shared" si="4"/>
        <v>1.0065127294256957</v>
      </c>
      <c r="F275" s="7">
        <v>0.93702437689998896</v>
      </c>
    </row>
    <row r="276" spans="1:6">
      <c r="B276" s="4" t="s">
        <v>18</v>
      </c>
      <c r="C276" s="5">
        <f>RawData!E277</f>
        <v>6303</v>
      </c>
      <c r="D276" s="5">
        <f>RawData!I277</f>
        <v>60</v>
      </c>
      <c r="E276" s="6">
        <f t="shared" si="4"/>
        <v>0.95192765349833408</v>
      </c>
      <c r="F276" s="7">
        <v>0.977081216087344</v>
      </c>
    </row>
    <row r="277" spans="1:6">
      <c r="B277" s="4" t="s">
        <v>19</v>
      </c>
      <c r="C277" s="5">
        <f>RawData!E278</f>
        <v>6254</v>
      </c>
      <c r="D277" s="5">
        <f>RawData!I278</f>
        <v>84</v>
      </c>
      <c r="E277" s="6">
        <f t="shared" si="4"/>
        <v>1.3431403901503038</v>
      </c>
      <c r="F277" s="7">
        <v>1.12682078357108</v>
      </c>
    </row>
    <row r="278" spans="1:6">
      <c r="A278" s="4">
        <v>2010</v>
      </c>
      <c r="B278" s="4" t="s">
        <v>8</v>
      </c>
      <c r="C278" s="5">
        <f>RawData!E279</f>
        <v>6157</v>
      </c>
      <c r="D278" s="5">
        <f>RawData!I279</f>
        <v>48</v>
      </c>
      <c r="E278" s="6">
        <f t="shared" si="4"/>
        <v>0.77960045476693196</v>
      </c>
      <c r="F278" s="7">
        <v>0.75327690976084705</v>
      </c>
    </row>
    <row r="279" spans="1:6">
      <c r="B279" s="4" t="s">
        <v>9</v>
      </c>
      <c r="C279" s="5">
        <f>RawData!E280</f>
        <v>6083</v>
      </c>
      <c r="D279" s="5">
        <f>RawData!I280</f>
        <v>33</v>
      </c>
      <c r="E279" s="6">
        <f t="shared" si="4"/>
        <v>0.54249547920433994</v>
      </c>
      <c r="F279" s="7">
        <v>0.69432171977227397</v>
      </c>
    </row>
    <row r="280" spans="1:6">
      <c r="B280" s="4" t="s">
        <v>10</v>
      </c>
      <c r="C280" s="5">
        <f>RawData!E281</f>
        <v>6849</v>
      </c>
      <c r="D280" s="5">
        <f>RawData!I281</f>
        <v>39</v>
      </c>
      <c r="E280" s="6">
        <f t="shared" si="4"/>
        <v>0.56942619360490587</v>
      </c>
      <c r="F280" s="7">
        <v>0.58943015071421201</v>
      </c>
    </row>
    <row r="281" spans="1:6">
      <c r="B281" s="4" t="s">
        <v>11</v>
      </c>
      <c r="C281" s="5">
        <f>RawData!E282</f>
        <v>6467</v>
      </c>
      <c r="D281" s="5">
        <f>RawData!I282</f>
        <v>55</v>
      </c>
      <c r="E281" s="6">
        <f t="shared" si="4"/>
        <v>0.85047162517396002</v>
      </c>
      <c r="F281" s="7">
        <v>0.86869398150638</v>
      </c>
    </row>
    <row r="282" spans="1:6">
      <c r="B282" s="4" t="s">
        <v>12</v>
      </c>
      <c r="C282" s="5">
        <f>RawData!E283</f>
        <v>6416</v>
      </c>
      <c r="D282" s="5">
        <f>RawData!I283</f>
        <v>70</v>
      </c>
      <c r="E282" s="6">
        <f t="shared" si="4"/>
        <v>1.0910224438902745</v>
      </c>
      <c r="F282" s="7">
        <v>1.29485861216734</v>
      </c>
    </row>
    <row r="283" spans="1:6">
      <c r="B283" s="4" t="s">
        <v>13</v>
      </c>
      <c r="C283" s="5">
        <f>RawData!E284</f>
        <v>6560</v>
      </c>
      <c r="D283" s="5">
        <f>RawData!I284</f>
        <v>102</v>
      </c>
      <c r="E283" s="6">
        <f t="shared" si="4"/>
        <v>1.5548780487804879</v>
      </c>
      <c r="F283" s="7">
        <v>1.6574808681684501</v>
      </c>
    </row>
    <row r="284" spans="1:6">
      <c r="B284" s="4" t="s">
        <v>14</v>
      </c>
      <c r="C284" s="5">
        <f>RawData!E285</f>
        <v>6688</v>
      </c>
      <c r="D284" s="5">
        <f>RawData!I285</f>
        <v>71</v>
      </c>
      <c r="E284" s="6">
        <f t="shared" si="4"/>
        <v>1.0616028708133971</v>
      </c>
      <c r="F284" s="7">
        <v>1.01707300210011</v>
      </c>
    </row>
    <row r="285" spans="1:6">
      <c r="B285" s="4" t="s">
        <v>15</v>
      </c>
      <c r="C285" s="5">
        <f>RawData!E286</f>
        <v>5893</v>
      </c>
      <c r="D285" s="5">
        <f>RawData!I286</f>
        <v>61</v>
      </c>
      <c r="E285" s="6">
        <f t="shared" si="4"/>
        <v>1.0351264211776683</v>
      </c>
      <c r="F285" s="7">
        <v>1.0886266968162699</v>
      </c>
    </row>
    <row r="286" spans="1:6">
      <c r="B286" s="4" t="s">
        <v>16</v>
      </c>
      <c r="C286" s="5">
        <f>RawData!E287</f>
        <v>6221</v>
      </c>
      <c r="D286" s="5">
        <f>RawData!I287</f>
        <v>69</v>
      </c>
      <c r="E286" s="6">
        <f t="shared" si="4"/>
        <v>1.1091464394791832</v>
      </c>
      <c r="F286" s="7">
        <v>0.94121866679227395</v>
      </c>
    </row>
    <row r="287" spans="1:6">
      <c r="B287" s="4" t="s">
        <v>17</v>
      </c>
      <c r="C287" s="5">
        <f>RawData!E288</f>
        <v>6465</v>
      </c>
      <c r="D287" s="5">
        <f>RawData!I288</f>
        <v>49</v>
      </c>
      <c r="E287" s="6">
        <f t="shared" si="4"/>
        <v>0.75792730085073468</v>
      </c>
      <c r="F287" s="7">
        <v>0.69501204570337705</v>
      </c>
    </row>
    <row r="288" spans="1:6">
      <c r="B288" s="4" t="s">
        <v>18</v>
      </c>
      <c r="C288" s="5">
        <f>RawData!E289</f>
        <v>6006</v>
      </c>
      <c r="D288" s="5">
        <f>RawData!I289</f>
        <v>43</v>
      </c>
      <c r="E288" s="6">
        <f t="shared" si="4"/>
        <v>0.71595071595071602</v>
      </c>
      <c r="F288" s="7">
        <v>0.699534934580058</v>
      </c>
    </row>
    <row r="289" spans="1:6">
      <c r="B289" s="4" t="s">
        <v>19</v>
      </c>
      <c r="C289" s="5">
        <f>RawData!E290</f>
        <v>5909</v>
      </c>
      <c r="D289" s="5">
        <f>RawData!I290</f>
        <v>49</v>
      </c>
      <c r="E289" s="6">
        <f t="shared" si="4"/>
        <v>0.82924352682348956</v>
      </c>
      <c r="F289" s="7">
        <v>0.69243035457357105</v>
      </c>
    </row>
    <row r="290" spans="1:6">
      <c r="A290" s="4">
        <v>2011</v>
      </c>
      <c r="B290" s="4" t="s">
        <v>8</v>
      </c>
      <c r="C290" s="5">
        <f>RawData!E291</f>
        <v>5861</v>
      </c>
      <c r="D290" s="5">
        <f>RawData!I291</f>
        <v>50</v>
      </c>
      <c r="E290" s="6">
        <f t="shared" si="4"/>
        <v>0.85309674117044865</v>
      </c>
      <c r="F290" s="7">
        <v>0.86318334224433502</v>
      </c>
    </row>
    <row r="291" spans="1:6">
      <c r="B291" s="4" t="s">
        <v>9</v>
      </c>
      <c r="C291" s="5">
        <f>RawData!E292</f>
        <v>5631</v>
      </c>
      <c r="D291" s="5">
        <f>RawData!I292</f>
        <v>34</v>
      </c>
      <c r="E291" s="6">
        <f t="shared" si="4"/>
        <v>0.60380039069437041</v>
      </c>
      <c r="F291" s="7">
        <v>0.76002447561614095</v>
      </c>
    </row>
    <row r="292" spans="1:6">
      <c r="B292" s="4" t="s">
        <v>10</v>
      </c>
      <c r="C292" s="5">
        <f>RawData!E293</f>
        <v>6091</v>
      </c>
      <c r="D292" s="5">
        <f>RawData!I293</f>
        <v>51</v>
      </c>
      <c r="E292" s="6">
        <f t="shared" si="4"/>
        <v>0.83730093580692833</v>
      </c>
      <c r="F292" s="7">
        <v>0.89542981109279696</v>
      </c>
    </row>
    <row r="293" spans="1:6">
      <c r="B293" s="4" t="s">
        <v>11</v>
      </c>
      <c r="C293" s="5">
        <f>RawData!E294</f>
        <v>6451</v>
      </c>
      <c r="D293" s="5">
        <f>RawData!I294</f>
        <v>67</v>
      </c>
      <c r="E293" s="6">
        <f t="shared" si="4"/>
        <v>1.0385986668733531</v>
      </c>
      <c r="F293" s="7">
        <v>1.00424594625195</v>
      </c>
    </row>
    <row r="294" spans="1:6">
      <c r="B294" s="4" t="s">
        <v>12</v>
      </c>
      <c r="C294" s="5">
        <f>RawData!E295</f>
        <v>6504</v>
      </c>
      <c r="D294" s="5">
        <f>RawData!I295</f>
        <v>51</v>
      </c>
      <c r="E294" s="6">
        <f t="shared" si="4"/>
        <v>0.78413284132841321</v>
      </c>
      <c r="F294" s="7">
        <v>0.91628328401658299</v>
      </c>
    </row>
    <row r="295" spans="1:6">
      <c r="B295" s="4" t="s">
        <v>13</v>
      </c>
      <c r="C295" s="5">
        <f>RawData!E296</f>
        <v>6459</v>
      </c>
      <c r="D295" s="5">
        <f>RawData!I296</f>
        <v>64</v>
      </c>
      <c r="E295" s="6">
        <f t="shared" si="4"/>
        <v>0.99086545904938839</v>
      </c>
      <c r="F295" s="7">
        <v>1.02972787941554</v>
      </c>
    </row>
    <row r="296" spans="1:6">
      <c r="B296" s="4" t="s">
        <v>14</v>
      </c>
      <c r="C296" s="5">
        <f>RawData!E297</f>
        <v>6602</v>
      </c>
      <c r="D296" s="5">
        <f>RawData!I297</f>
        <v>81</v>
      </c>
      <c r="E296" s="6">
        <f t="shared" si="4"/>
        <v>1.2269009391093608</v>
      </c>
      <c r="F296" s="7">
        <v>1.18759498418892</v>
      </c>
    </row>
    <row r="297" spans="1:6">
      <c r="B297" s="4" t="s">
        <v>15</v>
      </c>
      <c r="C297" s="5">
        <f>RawData!E298</f>
        <v>6109</v>
      </c>
      <c r="D297" s="5">
        <f>RawData!I298</f>
        <v>120</v>
      </c>
      <c r="E297" s="6">
        <f t="shared" si="4"/>
        <v>1.9643149451628743</v>
      </c>
      <c r="F297" s="7">
        <v>2.1939468093435202</v>
      </c>
    </row>
    <row r="298" spans="1:6">
      <c r="B298" s="4" t="s">
        <v>16</v>
      </c>
      <c r="C298" s="5">
        <f>RawData!E299</f>
        <v>6309</v>
      </c>
      <c r="D298" s="5">
        <f>RawData!I299</f>
        <v>83</v>
      </c>
      <c r="E298" s="6">
        <f t="shared" si="4"/>
        <v>1.3155809161515295</v>
      </c>
      <c r="F298" s="7">
        <v>1.1831066643188399</v>
      </c>
    </row>
    <row r="299" spans="1:6">
      <c r="B299" s="4" t="s">
        <v>17</v>
      </c>
      <c r="C299" s="5">
        <f>RawData!E300</f>
        <v>6780</v>
      </c>
      <c r="D299" s="5">
        <f>RawData!I300</f>
        <v>105</v>
      </c>
      <c r="E299" s="6">
        <f t="shared" si="4"/>
        <v>1.5486725663716814</v>
      </c>
      <c r="F299" s="7">
        <v>1.41181688700921</v>
      </c>
    </row>
    <row r="300" spans="1:6">
      <c r="B300" s="4" t="s">
        <v>18</v>
      </c>
      <c r="C300" s="5">
        <f>RawData!E301</f>
        <v>6436</v>
      </c>
      <c r="D300" s="5">
        <f>RawData!I301</f>
        <v>90</v>
      </c>
      <c r="E300" s="6">
        <f t="shared" si="4"/>
        <v>1.3983840894965818</v>
      </c>
      <c r="F300" s="7">
        <v>1.29733100924266</v>
      </c>
    </row>
    <row r="301" spans="1:6">
      <c r="B301" s="4" t="s">
        <v>19</v>
      </c>
      <c r="C301" s="5">
        <f>RawData!E302</f>
        <v>6195</v>
      </c>
      <c r="D301" s="5">
        <f>RawData!I302</f>
        <v>81</v>
      </c>
      <c r="E301" s="6">
        <f t="shared" si="4"/>
        <v>1.3075060532687652</v>
      </c>
      <c r="F301" s="7">
        <v>1.0792485368401099</v>
      </c>
    </row>
    <row r="302" spans="1:6">
      <c r="A302" s="4">
        <v>2012</v>
      </c>
      <c r="B302" s="4" t="s">
        <v>8</v>
      </c>
      <c r="C302" s="5">
        <f>RawData!E303</f>
        <v>5818</v>
      </c>
      <c r="D302" s="5">
        <f>RawData!I303</f>
        <v>64</v>
      </c>
      <c r="E302" s="6">
        <f t="shared" si="4"/>
        <v>1.1000343760742524</v>
      </c>
      <c r="F302" s="7">
        <v>1.10509447764637</v>
      </c>
    </row>
    <row r="303" spans="1:6">
      <c r="B303" s="4" t="s">
        <v>9</v>
      </c>
      <c r="C303" s="5">
        <f>RawData!E304</f>
        <v>6042</v>
      </c>
      <c r="D303" s="5">
        <f>RawData!I304</f>
        <v>58</v>
      </c>
      <c r="E303" s="6">
        <f t="shared" si="4"/>
        <v>0.95994703740483278</v>
      </c>
      <c r="F303" s="7">
        <v>1.17348600987273</v>
      </c>
    </row>
    <row r="304" spans="1:6">
      <c r="B304" s="4" t="s">
        <v>10</v>
      </c>
      <c r="C304" s="5">
        <f>RawData!E305</f>
        <v>6711</v>
      </c>
      <c r="D304" s="5">
        <f>RawData!I305</f>
        <v>65</v>
      </c>
      <c r="E304" s="6">
        <f t="shared" si="4"/>
        <v>0.96855908210400843</v>
      </c>
      <c r="F304" s="7">
        <v>1.04918005005745</v>
      </c>
    </row>
    <row r="305" spans="1:6">
      <c r="B305" s="4" t="s">
        <v>11</v>
      </c>
      <c r="C305" s="5">
        <f>RawData!E306</f>
        <v>6245</v>
      </c>
      <c r="D305" s="5">
        <f>RawData!I306</f>
        <v>77</v>
      </c>
      <c r="E305" s="6">
        <f t="shared" si="4"/>
        <v>1.2329863891112891</v>
      </c>
      <c r="F305" s="7">
        <v>1.16867430951036</v>
      </c>
    </row>
    <row r="306" spans="1:6">
      <c r="B306" s="4" t="s">
        <v>12</v>
      </c>
      <c r="C306" s="5">
        <f>RawData!E307</f>
        <v>6439</v>
      </c>
      <c r="D306" s="5">
        <f>RawData!I307</f>
        <v>66</v>
      </c>
      <c r="E306" s="6">
        <f t="shared" si="4"/>
        <v>1.0250038825904644</v>
      </c>
      <c r="F306" s="7">
        <v>1.20069601417589</v>
      </c>
    </row>
    <row r="307" spans="1:6">
      <c r="B307" s="4" t="s">
        <v>13</v>
      </c>
      <c r="C307" s="5">
        <f>RawData!E308</f>
        <v>6324</v>
      </c>
      <c r="D307" s="5">
        <f>RawData!I308</f>
        <v>97</v>
      </c>
      <c r="E307" s="6">
        <f t="shared" si="4"/>
        <v>1.5338393421884884</v>
      </c>
      <c r="F307" s="7">
        <v>1.59273751189228</v>
      </c>
    </row>
    <row r="308" spans="1:6">
      <c r="B308" s="4" t="s">
        <v>14</v>
      </c>
      <c r="C308" s="5">
        <f>RawData!E309</f>
        <v>6369</v>
      </c>
      <c r="D308" s="5">
        <f>RawData!I309</f>
        <v>42</v>
      </c>
      <c r="E308" s="6">
        <f t="shared" si="4"/>
        <v>0.65944418276024497</v>
      </c>
      <c r="F308" s="7">
        <v>0.64416905641460698</v>
      </c>
    </row>
    <row r="309" spans="1:6">
      <c r="B309" s="4" t="s">
        <v>15</v>
      </c>
      <c r="C309" s="5">
        <f>RawData!E310</f>
        <v>6571</v>
      </c>
      <c r="D309" s="5">
        <f>RawData!I310</f>
        <v>43</v>
      </c>
      <c r="E309" s="6">
        <f t="shared" si="4"/>
        <v>0.65439050372850405</v>
      </c>
      <c r="F309" s="7">
        <v>0.77175879574249995</v>
      </c>
    </row>
    <row r="310" spans="1:6">
      <c r="B310" s="4" t="s">
        <v>16</v>
      </c>
      <c r="C310" s="5">
        <f>RawData!E311</f>
        <v>6439</v>
      </c>
      <c r="D310" s="5">
        <f>RawData!I311</f>
        <v>54</v>
      </c>
      <c r="E310" s="6">
        <f t="shared" si="4"/>
        <v>0.83863954030128895</v>
      </c>
      <c r="F310" s="7">
        <v>0.79024022912342895</v>
      </c>
    </row>
    <row r="311" spans="1:6">
      <c r="B311" s="4" t="s">
        <v>17</v>
      </c>
      <c r="C311" s="5">
        <f>RawData!E312</f>
        <v>6417</v>
      </c>
      <c r="D311" s="5">
        <f>RawData!I312</f>
        <v>70</v>
      </c>
      <c r="E311" s="6">
        <f t="shared" si="4"/>
        <v>1.0908524232507402</v>
      </c>
      <c r="F311" s="7">
        <v>0.99418370248759702</v>
      </c>
    </row>
    <row r="312" spans="1:6">
      <c r="B312" s="4" t="s">
        <v>18</v>
      </c>
      <c r="C312" s="5">
        <f>RawData!E313</f>
        <v>6156</v>
      </c>
      <c r="D312" s="5">
        <f>RawData!I313</f>
        <v>72</v>
      </c>
      <c r="E312" s="6">
        <f t="shared" si="4"/>
        <v>1.1695906432748537</v>
      </c>
      <c r="F312" s="7">
        <v>1.0533495974765501</v>
      </c>
    </row>
    <row r="313" spans="1:6">
      <c r="B313" s="4" t="s">
        <v>19</v>
      </c>
      <c r="C313" s="5">
        <f>RawData!E314</f>
        <v>5846</v>
      </c>
      <c r="D313" s="5">
        <f>RawData!I314</f>
        <v>80</v>
      </c>
      <c r="E313" s="6">
        <f t="shared" si="4"/>
        <v>1.3684570646595962</v>
      </c>
      <c r="F313" s="7">
        <v>1.14357016425449</v>
      </c>
    </row>
    <row r="314" spans="1:6">
      <c r="A314" s="4">
        <v>2013</v>
      </c>
      <c r="B314" s="4" t="s">
        <v>8</v>
      </c>
      <c r="C314" s="5">
        <f>RawData!E315</f>
        <v>5619</v>
      </c>
      <c r="D314" s="5">
        <f>RawData!I315</f>
        <v>49</v>
      </c>
      <c r="E314" s="6">
        <f t="shared" si="4"/>
        <v>0.87204128848549567</v>
      </c>
      <c r="F314" s="7">
        <v>0.821305314463466</v>
      </c>
    </row>
    <row r="315" spans="1:6">
      <c r="B315" s="4" t="s">
        <v>9</v>
      </c>
      <c r="C315" s="5">
        <f>RawData!E316</f>
        <v>5696</v>
      </c>
      <c r="D315" s="5">
        <f>RawData!I316</f>
        <v>49</v>
      </c>
      <c r="E315" s="6">
        <f t="shared" si="4"/>
        <v>0.86025280898876411</v>
      </c>
      <c r="F315" s="7">
        <v>1.0012597680798301</v>
      </c>
    </row>
    <row r="316" spans="1:6">
      <c r="B316" s="4" t="s">
        <v>10</v>
      </c>
      <c r="C316" s="5">
        <f>RawData!E317</f>
        <v>6535</v>
      </c>
      <c r="D316" s="5">
        <f>RawData!I317</f>
        <v>59</v>
      </c>
      <c r="E316" s="6">
        <f t="shared" si="4"/>
        <v>0.90283091048201991</v>
      </c>
      <c r="F316" s="7">
        <v>0.97990453713902304</v>
      </c>
    </row>
    <row r="317" spans="1:6">
      <c r="B317" s="4" t="s">
        <v>11</v>
      </c>
      <c r="C317" s="5">
        <f>RawData!E318</f>
        <v>6114</v>
      </c>
      <c r="D317" s="5">
        <f>RawData!I318</f>
        <v>63</v>
      </c>
      <c r="E317" s="6">
        <f t="shared" si="4"/>
        <v>1.0304219823356231</v>
      </c>
      <c r="F317" s="7">
        <v>0.98290541788827201</v>
      </c>
    </row>
    <row r="318" spans="1:6">
      <c r="B318" s="4" t="s">
        <v>12</v>
      </c>
      <c r="C318" s="5">
        <f>RawData!E319</f>
        <v>6262</v>
      </c>
      <c r="D318" s="5">
        <f>RawData!I319</f>
        <v>45</v>
      </c>
      <c r="E318" s="6">
        <f t="shared" si="4"/>
        <v>0.71862024912168632</v>
      </c>
      <c r="F318" s="7">
        <v>0.84538484463923702</v>
      </c>
    </row>
    <row r="319" spans="1:6">
      <c r="B319" s="4" t="s">
        <v>13</v>
      </c>
      <c r="C319" s="5">
        <f>RawData!E320</f>
        <v>5994</v>
      </c>
      <c r="D319" s="5">
        <f>RawData!I320</f>
        <v>67</v>
      </c>
      <c r="E319" s="6">
        <f t="shared" si="4"/>
        <v>1.1177844511177844</v>
      </c>
      <c r="F319" s="7">
        <v>1.18912846489475</v>
      </c>
    </row>
    <row r="320" spans="1:6">
      <c r="B320" s="4" t="s">
        <v>14</v>
      </c>
      <c r="C320" s="5">
        <f>RawData!E321</f>
        <v>6154</v>
      </c>
      <c r="D320" s="5">
        <f>RawData!I321</f>
        <v>82</v>
      </c>
      <c r="E320" s="6">
        <f t="shared" si="4"/>
        <v>1.3324666883327916</v>
      </c>
      <c r="F320" s="7">
        <v>1.2997354911761601</v>
      </c>
    </row>
    <row r="321" spans="1:6">
      <c r="B321" s="4" t="s">
        <v>15</v>
      </c>
      <c r="C321" s="5">
        <f>RawData!E322</f>
        <v>5943</v>
      </c>
      <c r="D321" s="5">
        <f>RawData!I322</f>
        <v>32</v>
      </c>
      <c r="E321" s="6">
        <f t="shared" si="4"/>
        <v>0.53844859498569753</v>
      </c>
      <c r="F321" s="7">
        <v>0.67503709683814495</v>
      </c>
    </row>
    <row r="322" spans="1:6">
      <c r="B322" s="4" t="s">
        <v>16</v>
      </c>
      <c r="C322" s="5">
        <f>RawData!E323</f>
        <v>5920</v>
      </c>
      <c r="D322" s="5">
        <f>RawData!I323</f>
        <v>54</v>
      </c>
      <c r="E322" s="6">
        <f t="shared" si="4"/>
        <v>0.91216216216216217</v>
      </c>
      <c r="F322" s="7">
        <v>0.88290630712428098</v>
      </c>
    </row>
    <row r="323" spans="1:6">
      <c r="B323" s="4" t="s">
        <v>17</v>
      </c>
      <c r="C323" s="5">
        <f>RawData!E324</f>
        <v>6226</v>
      </c>
      <c r="D323" s="5">
        <f>RawData!I324</f>
        <v>62</v>
      </c>
      <c r="E323" s="6">
        <f t="shared" ref="E323:E386" si="5">D323/C323*100</f>
        <v>0.99582396402184381</v>
      </c>
      <c r="F323" s="7">
        <v>0.92731009189742997</v>
      </c>
    </row>
    <row r="324" spans="1:6">
      <c r="B324" s="4" t="s">
        <v>18</v>
      </c>
      <c r="C324" s="5">
        <f>RawData!E325</f>
        <v>5876</v>
      </c>
      <c r="D324" s="5">
        <f>RawData!I325</f>
        <v>53</v>
      </c>
      <c r="E324" s="6">
        <f t="shared" si="5"/>
        <v>0.90197413206262766</v>
      </c>
      <c r="F324" s="7">
        <v>0.78979198956361696</v>
      </c>
    </row>
    <row r="325" spans="1:6">
      <c r="B325" s="4" t="s">
        <v>19</v>
      </c>
      <c r="C325" s="5">
        <f>RawData!E326</f>
        <v>5559</v>
      </c>
      <c r="D325" s="5">
        <f>RawData!I326</f>
        <v>54</v>
      </c>
      <c r="E325" s="6">
        <f t="shared" si="5"/>
        <v>0.97139773340528868</v>
      </c>
      <c r="F325" s="7">
        <v>0.81733049777211197</v>
      </c>
    </row>
    <row r="326" spans="1:6">
      <c r="A326" s="4">
        <v>2014</v>
      </c>
      <c r="B326" s="4" t="s">
        <v>8</v>
      </c>
      <c r="C326" s="5">
        <f>RawData!E327</f>
        <v>5364</v>
      </c>
      <c r="D326" s="5">
        <f>RawData!I327</f>
        <v>53</v>
      </c>
      <c r="E326" s="6">
        <f t="shared" si="5"/>
        <v>0.98806860551827003</v>
      </c>
      <c r="F326" s="7">
        <v>0.86036590420177805</v>
      </c>
    </row>
    <row r="327" spans="1:6">
      <c r="B327" s="4" t="s">
        <v>9</v>
      </c>
      <c r="C327" s="5">
        <f>RawData!E328</f>
        <v>5485</v>
      </c>
      <c r="D327" s="5">
        <f>RawData!I328</f>
        <v>48</v>
      </c>
      <c r="E327" s="6">
        <f t="shared" si="5"/>
        <v>0.8751139471285323</v>
      </c>
      <c r="F327" s="7">
        <v>0.96556567719357</v>
      </c>
    </row>
    <row r="328" spans="1:6">
      <c r="B328" s="4" t="s">
        <v>10</v>
      </c>
      <c r="C328" s="5">
        <f>RawData!E329</f>
        <v>6084</v>
      </c>
      <c r="D328" s="5">
        <f>RawData!I329</f>
        <v>49</v>
      </c>
      <c r="E328" s="6">
        <f t="shared" si="5"/>
        <v>0.80539119000657466</v>
      </c>
      <c r="F328" s="7">
        <v>0.88079206079401196</v>
      </c>
    </row>
    <row r="329" spans="1:6">
      <c r="B329" s="4" t="s">
        <v>11</v>
      </c>
      <c r="C329" s="5">
        <f>RawData!E330</f>
        <v>5819</v>
      </c>
      <c r="D329" s="5">
        <f>RawData!I330</f>
        <v>54</v>
      </c>
      <c r="E329" s="6">
        <f t="shared" si="5"/>
        <v>0.92799450077332879</v>
      </c>
      <c r="F329" s="7">
        <v>0.93037903323809501</v>
      </c>
    </row>
    <row r="330" spans="1:6">
      <c r="B330" s="4" t="s">
        <v>12</v>
      </c>
      <c r="C330" s="5">
        <f>RawData!E331</f>
        <v>5911</v>
      </c>
      <c r="D330" s="5">
        <f>RawData!I331</f>
        <v>30</v>
      </c>
      <c r="E330" s="6">
        <f t="shared" si="5"/>
        <v>0.50752833699881583</v>
      </c>
      <c r="F330" s="7">
        <v>0.59559959832919895</v>
      </c>
    </row>
    <row r="331" spans="1:6">
      <c r="B331" s="4" t="s">
        <v>13</v>
      </c>
      <c r="C331" s="5">
        <f>RawData!E332</f>
        <v>5814</v>
      </c>
      <c r="D331" s="5">
        <f>RawData!I332</f>
        <v>33</v>
      </c>
      <c r="E331" s="6">
        <f t="shared" si="5"/>
        <v>0.56759545923632615</v>
      </c>
      <c r="F331" s="7">
        <v>0.61233427619909298</v>
      </c>
    </row>
    <row r="332" spans="1:6">
      <c r="B332" s="4" t="s">
        <v>14</v>
      </c>
      <c r="C332" s="5">
        <f>RawData!E333</f>
        <v>5872</v>
      </c>
      <c r="D332" s="5">
        <f>RawData!I333</f>
        <v>42</v>
      </c>
      <c r="E332" s="6">
        <f t="shared" si="5"/>
        <v>0.71525885558583102</v>
      </c>
      <c r="F332" s="7">
        <v>0.69386577528008597</v>
      </c>
    </row>
    <row r="333" spans="1:6">
      <c r="B333" s="4" t="s">
        <v>15</v>
      </c>
      <c r="C333" s="5">
        <f>RawData!E334</f>
        <v>5456</v>
      </c>
      <c r="D333" s="5">
        <f>RawData!I334</f>
        <v>30</v>
      </c>
      <c r="E333" s="6">
        <f t="shared" si="5"/>
        <v>0.54985337243401766</v>
      </c>
      <c r="F333" s="7">
        <v>0.71620350202110195</v>
      </c>
    </row>
    <row r="334" spans="1:6">
      <c r="B334" s="4" t="s">
        <v>16</v>
      </c>
      <c r="C334" s="5">
        <f>RawData!E335</f>
        <v>5628</v>
      </c>
      <c r="D334" s="5">
        <f>RawData!I335</f>
        <v>49</v>
      </c>
      <c r="E334" s="6">
        <f t="shared" si="5"/>
        <v>0.87064676616915426</v>
      </c>
      <c r="F334" s="7">
        <v>0.84644035290774999</v>
      </c>
    </row>
    <row r="335" spans="1:6">
      <c r="B335" s="4" t="s">
        <v>17</v>
      </c>
      <c r="C335" s="5">
        <f>RawData!E336</f>
        <v>5817</v>
      </c>
      <c r="D335" s="5">
        <f>RawData!I336</f>
        <v>50</v>
      </c>
      <c r="E335" s="6">
        <f t="shared" si="5"/>
        <v>0.8595495960116899</v>
      </c>
      <c r="F335" s="7">
        <v>0.82108297390692297</v>
      </c>
    </row>
    <row r="336" spans="1:6">
      <c r="B336" s="4" t="s">
        <v>18</v>
      </c>
      <c r="C336" s="5">
        <f>RawData!E337</f>
        <v>5548</v>
      </c>
      <c r="D336" s="5">
        <f>RawData!I337</f>
        <v>68</v>
      </c>
      <c r="E336" s="6">
        <f t="shared" si="5"/>
        <v>1.2256669069935111</v>
      </c>
      <c r="F336" s="7">
        <v>1.05805040654894</v>
      </c>
    </row>
    <row r="337" spans="1:6">
      <c r="B337" s="4" t="s">
        <v>19</v>
      </c>
      <c r="C337" s="5">
        <f>RawData!E338</f>
        <v>5386</v>
      </c>
      <c r="D337" s="5">
        <f>RawData!I338</f>
        <v>66</v>
      </c>
      <c r="E337" s="6">
        <f t="shared" si="5"/>
        <v>1.2253991830672113</v>
      </c>
      <c r="F337" s="7">
        <v>1.06723467655616</v>
      </c>
    </row>
    <row r="338" spans="1:6">
      <c r="A338" s="4">
        <v>2015</v>
      </c>
      <c r="B338" s="4" t="s">
        <v>8</v>
      </c>
      <c r="C338" s="5">
        <f>RawData!E339</f>
        <v>5198</v>
      </c>
      <c r="D338" s="5">
        <f>RawData!I339</f>
        <v>56</v>
      </c>
      <c r="E338" s="6">
        <f t="shared" si="5"/>
        <v>1.0773374374759523</v>
      </c>
      <c r="F338" s="7">
        <v>0.87060658728778595</v>
      </c>
    </row>
    <row r="339" spans="1:6">
      <c r="B339" s="4" t="s">
        <v>9</v>
      </c>
      <c r="C339" s="5">
        <f>RawData!E340</f>
        <v>5179</v>
      </c>
      <c r="D339" s="5">
        <f>RawData!I340</f>
        <v>31</v>
      </c>
      <c r="E339" s="6">
        <f t="shared" si="5"/>
        <v>0.59857115273218764</v>
      </c>
      <c r="F339" s="7">
        <v>0.63351781386071104</v>
      </c>
    </row>
    <row r="340" spans="1:6">
      <c r="B340" s="4" t="s">
        <v>10</v>
      </c>
      <c r="C340" s="5">
        <f>RawData!E341</f>
        <v>6058</v>
      </c>
      <c r="D340" s="5">
        <f>RawData!I341</f>
        <v>40</v>
      </c>
      <c r="E340" s="6">
        <f t="shared" si="5"/>
        <v>0.66028392208649722</v>
      </c>
      <c r="F340" s="7">
        <v>0.72208158675065304</v>
      </c>
    </row>
    <row r="341" spans="1:6">
      <c r="B341" s="4" t="s">
        <v>11</v>
      </c>
      <c r="C341" s="5">
        <f>RawData!E342</f>
        <v>5843</v>
      </c>
      <c r="D341" s="5">
        <f>RawData!I342</f>
        <v>32</v>
      </c>
      <c r="E341" s="6">
        <f t="shared" si="5"/>
        <v>0.54766387129899019</v>
      </c>
      <c r="F341" s="7">
        <v>0.58036880840024996</v>
      </c>
    </row>
    <row r="342" spans="1:6">
      <c r="B342" s="4" t="s">
        <v>12</v>
      </c>
      <c r="C342" s="5">
        <f>RawData!E343</f>
        <v>5843</v>
      </c>
      <c r="D342" s="5">
        <f>RawData!I343</f>
        <v>41</v>
      </c>
      <c r="E342" s="6">
        <f t="shared" si="5"/>
        <v>0.70169433510183132</v>
      </c>
      <c r="F342" s="7">
        <v>0.815818117810301</v>
      </c>
    </row>
    <row r="343" spans="1:6">
      <c r="B343" s="4" t="s">
        <v>13</v>
      </c>
      <c r="C343" s="5">
        <f>RawData!E344</f>
        <v>5843</v>
      </c>
      <c r="D343" s="5">
        <f>RawData!I344</f>
        <v>34</v>
      </c>
      <c r="E343" s="6">
        <f t="shared" si="5"/>
        <v>0.5818928632551772</v>
      </c>
      <c r="F343" s="7">
        <v>0.63787188602471701</v>
      </c>
    </row>
    <row r="344" spans="1:6">
      <c r="B344" s="4" t="s">
        <v>14</v>
      </c>
      <c r="C344" s="5">
        <f>RawData!E345</f>
        <v>5912</v>
      </c>
      <c r="D344" s="5">
        <f>RawData!I345</f>
        <v>42</v>
      </c>
      <c r="E344" s="6">
        <f t="shared" si="5"/>
        <v>0.71041948579161029</v>
      </c>
      <c r="F344" s="7">
        <v>0.68044883690552005</v>
      </c>
    </row>
    <row r="345" spans="1:6">
      <c r="B345" s="4" t="s">
        <v>15</v>
      </c>
      <c r="C345" s="5">
        <f>RawData!E346</f>
        <v>5522</v>
      </c>
      <c r="D345" s="5">
        <f>RawData!I346</f>
        <v>35</v>
      </c>
      <c r="E345" s="6">
        <f t="shared" si="5"/>
        <v>0.63382832307135095</v>
      </c>
      <c r="F345" s="7">
        <v>0.82724541406927898</v>
      </c>
    </row>
    <row r="346" spans="1:6">
      <c r="B346" s="4" t="s">
        <v>16</v>
      </c>
      <c r="C346" s="5">
        <f>RawData!E347</f>
        <v>5669</v>
      </c>
      <c r="D346" s="5">
        <f>RawData!I347</f>
        <v>55</v>
      </c>
      <c r="E346" s="6">
        <f t="shared" si="5"/>
        <v>0.97018874581054848</v>
      </c>
      <c r="F346" s="7">
        <v>0.93169996113762998</v>
      </c>
    </row>
    <row r="347" spans="1:6">
      <c r="B347" s="4" t="s">
        <v>17</v>
      </c>
      <c r="C347" s="5">
        <f>RawData!E348</f>
        <v>6096</v>
      </c>
      <c r="D347" s="5">
        <f>RawData!I348</f>
        <v>76</v>
      </c>
      <c r="E347" s="6">
        <f t="shared" si="5"/>
        <v>1.246719160104987</v>
      </c>
      <c r="F347" s="7">
        <v>1.24552202755059</v>
      </c>
    </row>
    <row r="348" spans="1:6">
      <c r="B348" s="4" t="s">
        <v>18</v>
      </c>
      <c r="C348" s="5">
        <f>RawData!E349</f>
        <v>5592</v>
      </c>
      <c r="D348" s="5">
        <f>RawData!I349</f>
        <v>43</v>
      </c>
      <c r="E348" s="6">
        <f t="shared" si="5"/>
        <v>0.76895565092989993</v>
      </c>
      <c r="F348" s="7">
        <v>0.658830395044953</v>
      </c>
    </row>
    <row r="349" spans="1:6">
      <c r="B349" s="4" t="s">
        <v>19</v>
      </c>
      <c r="C349" s="5">
        <f>RawData!E350</f>
        <v>5402</v>
      </c>
      <c r="D349" s="5">
        <f>RawData!I350</f>
        <v>41</v>
      </c>
      <c r="E349" s="6">
        <f t="shared" si="5"/>
        <v>0.75897815623843012</v>
      </c>
      <c r="F349" s="7">
        <v>0.67946584389398501</v>
      </c>
    </row>
    <row r="350" spans="1:6">
      <c r="A350" s="4">
        <v>2016</v>
      </c>
      <c r="B350" s="4" t="s">
        <v>8</v>
      </c>
      <c r="C350" s="5">
        <f>RawData!E351</f>
        <v>5210</v>
      </c>
      <c r="D350" s="5">
        <f>RawData!I351</f>
        <v>67</v>
      </c>
      <c r="E350" s="6">
        <f t="shared" si="5"/>
        <v>1.2859884836852207</v>
      </c>
      <c r="F350" s="7">
        <v>0.98313197968196198</v>
      </c>
    </row>
    <row r="351" spans="1:6">
      <c r="B351" s="4" t="s">
        <v>9</v>
      </c>
      <c r="C351" s="5">
        <f>RawData!E352</f>
        <v>5349</v>
      </c>
      <c r="D351" s="5">
        <f>RawData!I352</f>
        <v>55</v>
      </c>
      <c r="E351" s="6">
        <f t="shared" si="5"/>
        <v>1.0282295756216113</v>
      </c>
      <c r="F351" s="7">
        <v>1.08719715554524</v>
      </c>
    </row>
    <row r="352" spans="1:6">
      <c r="B352" s="4" t="s">
        <v>10</v>
      </c>
      <c r="C352" s="5">
        <f>RawData!E353</f>
        <v>6171</v>
      </c>
      <c r="D352" s="5">
        <f>RawData!I353</f>
        <v>53</v>
      </c>
      <c r="E352" s="6">
        <f t="shared" si="5"/>
        <v>0.8588559390698427</v>
      </c>
      <c r="F352" s="7">
        <v>0.92939215700723798</v>
      </c>
    </row>
    <row r="353" spans="1:6">
      <c r="B353" s="4" t="s">
        <v>11</v>
      </c>
      <c r="C353" s="5">
        <f>RawData!E354</f>
        <v>5707</v>
      </c>
      <c r="D353" s="5">
        <f>RawData!I354</f>
        <v>57</v>
      </c>
      <c r="E353" s="6">
        <f t="shared" si="5"/>
        <v>0.99877343613106706</v>
      </c>
      <c r="F353" s="7">
        <v>1.1238546723729099</v>
      </c>
    </row>
    <row r="354" spans="1:6">
      <c r="B354" s="4" t="s">
        <v>12</v>
      </c>
      <c r="C354" s="5">
        <f>RawData!E355</f>
        <v>5584</v>
      </c>
      <c r="D354" s="5">
        <f>RawData!I355</f>
        <v>56</v>
      </c>
      <c r="E354" s="6">
        <f t="shared" si="5"/>
        <v>1.002865329512894</v>
      </c>
      <c r="F354" s="7">
        <v>1.1528694171488001</v>
      </c>
    </row>
    <row r="355" spans="1:6">
      <c r="B355" s="4" t="s">
        <v>13</v>
      </c>
      <c r="C355" s="5">
        <f>RawData!E356</f>
        <v>5661</v>
      </c>
      <c r="D355" s="5">
        <f>RawData!I356</f>
        <v>94</v>
      </c>
      <c r="E355" s="6">
        <f t="shared" si="5"/>
        <v>1.6604840134251901</v>
      </c>
      <c r="F355" s="7">
        <v>1.8133187214678499</v>
      </c>
    </row>
    <row r="356" spans="1:6">
      <c r="B356" s="4" t="s">
        <v>14</v>
      </c>
      <c r="C356" s="5">
        <f>RawData!E357</f>
        <v>5658</v>
      </c>
      <c r="D356" s="5">
        <f>RawData!I357</f>
        <v>91</v>
      </c>
      <c r="E356" s="6">
        <f t="shared" si="5"/>
        <v>1.6083421703782255</v>
      </c>
      <c r="F356" s="7">
        <v>1.52532331751114</v>
      </c>
    </row>
    <row r="357" spans="1:6">
      <c r="B357" s="4" t="s">
        <v>15</v>
      </c>
      <c r="C357" s="5">
        <f>RawData!E358</f>
        <v>5742</v>
      </c>
      <c r="D357" s="5">
        <f>RawData!I358</f>
        <v>31</v>
      </c>
      <c r="E357" s="6">
        <f t="shared" si="5"/>
        <v>0.53988157436433293</v>
      </c>
      <c r="F357" s="7">
        <v>0.68636573815138602</v>
      </c>
    </row>
    <row r="358" spans="1:6">
      <c r="B358" s="4" t="s">
        <v>16</v>
      </c>
      <c r="C358" s="5">
        <f>RawData!E359</f>
        <v>5731</v>
      </c>
      <c r="D358" s="5">
        <f>RawData!I359</f>
        <v>49</v>
      </c>
      <c r="E358" s="6">
        <f t="shared" si="5"/>
        <v>0.85499912755191076</v>
      </c>
      <c r="F358" s="7">
        <v>0.79989930589770497</v>
      </c>
    </row>
    <row r="359" spans="1:6">
      <c r="B359" s="4" t="s">
        <v>17</v>
      </c>
      <c r="C359" s="5">
        <f>RawData!E360</f>
        <v>5778</v>
      </c>
      <c r="D359" s="5">
        <f>RawData!I360</f>
        <v>48</v>
      </c>
      <c r="E359" s="6">
        <f t="shared" si="5"/>
        <v>0.83073727933541019</v>
      </c>
      <c r="F359" s="7">
        <v>0.84611674599823306</v>
      </c>
    </row>
    <row r="360" spans="1:6">
      <c r="B360" s="4" t="s">
        <v>18</v>
      </c>
      <c r="C360" s="5">
        <f>RawData!E361</f>
        <v>5548</v>
      </c>
      <c r="D360" s="5">
        <f>RawData!I361</f>
        <v>63</v>
      </c>
      <c r="E360" s="6">
        <f t="shared" si="5"/>
        <v>1.1355443403028118</v>
      </c>
      <c r="F360" s="7">
        <v>0.98853598284246602</v>
      </c>
    </row>
    <row r="361" spans="1:6">
      <c r="B361" s="4" t="s">
        <v>19</v>
      </c>
      <c r="C361" s="5">
        <f>RawData!E362</f>
        <v>5313</v>
      </c>
      <c r="D361" s="5">
        <f>RawData!I362</f>
        <v>52</v>
      </c>
      <c r="E361" s="6">
        <f t="shared" si="5"/>
        <v>0.97873141351402215</v>
      </c>
      <c r="F361" s="7">
        <v>0.91332232716048101</v>
      </c>
    </row>
    <row r="362" spans="1:6">
      <c r="A362" s="4">
        <v>2017</v>
      </c>
      <c r="B362" s="4" t="s">
        <v>8</v>
      </c>
      <c r="C362" s="5">
        <f>RawData!E363</f>
        <v>5018</v>
      </c>
      <c r="D362" s="5">
        <f>RawData!I363</f>
        <v>66</v>
      </c>
      <c r="E362" s="6">
        <f t="shared" si="5"/>
        <v>1.3152650458349939</v>
      </c>
      <c r="F362" s="7">
        <v>0.98468816002134396</v>
      </c>
    </row>
    <row r="363" spans="1:6">
      <c r="B363" s="4" t="s">
        <v>9</v>
      </c>
      <c r="C363" s="5">
        <f>RawData!E364</f>
        <v>5102</v>
      </c>
      <c r="D363" s="5">
        <f>RawData!I364</f>
        <v>48</v>
      </c>
      <c r="E363" s="6">
        <f t="shared" si="5"/>
        <v>0.9408075264602116</v>
      </c>
      <c r="F363" s="7">
        <v>0.998773560187868</v>
      </c>
    </row>
    <row r="364" spans="1:6">
      <c r="B364" s="4" t="s">
        <v>10</v>
      </c>
      <c r="C364" s="5">
        <f>RawData!E365</f>
        <v>5928</v>
      </c>
      <c r="D364" s="5">
        <f>RawData!I365</f>
        <v>50</v>
      </c>
      <c r="E364" s="6">
        <f t="shared" si="5"/>
        <v>0.84345479082321184</v>
      </c>
      <c r="F364" s="7">
        <v>0.906450580729244</v>
      </c>
    </row>
    <row r="365" spans="1:6">
      <c r="B365" s="4" t="s">
        <v>11</v>
      </c>
      <c r="C365" s="5">
        <f>RawData!E366</f>
        <v>5555</v>
      </c>
      <c r="D365" s="5">
        <f>RawData!I366</f>
        <v>34</v>
      </c>
      <c r="E365" s="6">
        <f t="shared" si="5"/>
        <v>0.6120612061206121</v>
      </c>
      <c r="F365" s="7">
        <v>0.70075044990457802</v>
      </c>
    </row>
    <row r="366" spans="1:6">
      <c r="B366" s="4" t="s">
        <v>12</v>
      </c>
      <c r="C366" s="5">
        <f>RawData!E367</f>
        <v>5474</v>
      </c>
      <c r="D366" s="5">
        <f>RawData!I367</f>
        <v>42</v>
      </c>
      <c r="E366" s="6">
        <f t="shared" si="5"/>
        <v>0.76726342710997442</v>
      </c>
      <c r="F366" s="7">
        <v>0.88465558459220905</v>
      </c>
    </row>
    <row r="367" spans="1:6">
      <c r="B367" s="4" t="s">
        <v>13</v>
      </c>
      <c r="C367" s="5">
        <f>RawData!E368</f>
        <v>5519</v>
      </c>
      <c r="D367" s="5">
        <f>RawData!I368</f>
        <v>35</v>
      </c>
      <c r="E367" s="6">
        <f t="shared" si="5"/>
        <v>0.63417285740170326</v>
      </c>
      <c r="F367" s="7">
        <v>0.67908358644710598</v>
      </c>
    </row>
    <row r="368" spans="1:6">
      <c r="B368" s="4" t="s">
        <v>14</v>
      </c>
      <c r="C368" s="5">
        <f>RawData!E369</f>
        <v>5527</v>
      </c>
      <c r="D368" s="5">
        <f>RawData!I369</f>
        <v>30</v>
      </c>
      <c r="E368" s="6">
        <f t="shared" si="5"/>
        <v>0.54278994029310657</v>
      </c>
      <c r="F368" s="7">
        <v>0.50671624541981797</v>
      </c>
    </row>
    <row r="369" spans="1:6">
      <c r="B369" s="4" t="s">
        <v>15</v>
      </c>
      <c r="C369" s="5">
        <f>RawData!E370</f>
        <v>5254</v>
      </c>
      <c r="D369" s="5">
        <f>RawData!I370</f>
        <v>24</v>
      </c>
      <c r="E369" s="6">
        <f t="shared" si="5"/>
        <v>0.45679482299200608</v>
      </c>
      <c r="F369" s="7">
        <v>0.56595039924701795</v>
      </c>
    </row>
    <row r="370" spans="1:6">
      <c r="B370" s="4" t="s">
        <v>16</v>
      </c>
      <c r="C370" s="5">
        <f>RawData!E371</f>
        <v>5650</v>
      </c>
      <c r="D370" s="5">
        <f>RawData!I371</f>
        <v>41</v>
      </c>
      <c r="E370" s="6">
        <f t="shared" si="5"/>
        <v>0.72566371681415931</v>
      </c>
      <c r="F370" s="7">
        <v>0.67778504351290603</v>
      </c>
    </row>
    <row r="371" spans="1:6">
      <c r="B371" s="4" t="s">
        <v>17</v>
      </c>
      <c r="C371" s="5">
        <f>RawData!E372</f>
        <v>5709</v>
      </c>
      <c r="D371" s="5">
        <f>RawData!I372</f>
        <v>55</v>
      </c>
      <c r="E371" s="6">
        <f t="shared" si="5"/>
        <v>0.96339113680154131</v>
      </c>
      <c r="F371" s="7">
        <v>0.99524266460185695</v>
      </c>
    </row>
    <row r="372" spans="1:6">
      <c r="B372" s="4" t="s">
        <v>18</v>
      </c>
      <c r="C372" s="5">
        <f>RawData!E373</f>
        <v>5387</v>
      </c>
      <c r="D372" s="5">
        <f>RawData!I373</f>
        <v>50</v>
      </c>
      <c r="E372" s="6">
        <f t="shared" si="5"/>
        <v>0.92816038611472063</v>
      </c>
      <c r="F372" s="7">
        <v>0.81650741719998199</v>
      </c>
    </row>
    <row r="373" spans="1:6">
      <c r="B373" s="4" t="s">
        <v>19</v>
      </c>
      <c r="C373" s="5">
        <f>RawData!E374</f>
        <v>5257</v>
      </c>
      <c r="D373" s="5">
        <f>RawData!I374</f>
        <v>36</v>
      </c>
      <c r="E373" s="6">
        <f t="shared" si="5"/>
        <v>0.6848012174243866</v>
      </c>
      <c r="F373" s="7">
        <v>0.64189424634138403</v>
      </c>
    </row>
    <row r="374" spans="1:6">
      <c r="A374" s="4">
        <v>2018</v>
      </c>
      <c r="B374" s="4" t="s">
        <v>8</v>
      </c>
      <c r="C374" s="5">
        <f>RawData!E375</f>
        <v>5038</v>
      </c>
      <c r="D374" s="5">
        <f>RawData!I375</f>
        <v>27</v>
      </c>
      <c r="E374" s="6">
        <f t="shared" si="5"/>
        <v>0.53592695514092892</v>
      </c>
      <c r="F374" s="7">
        <v>0.40497100351487503</v>
      </c>
    </row>
    <row r="375" spans="1:6">
      <c r="B375" s="4" t="s">
        <v>9</v>
      </c>
      <c r="C375" s="5">
        <f>RawData!E376</f>
        <v>5085</v>
      </c>
      <c r="D375" s="5">
        <f>RawData!I376</f>
        <v>47</v>
      </c>
      <c r="E375" s="6">
        <f t="shared" si="5"/>
        <v>0.92428711897738436</v>
      </c>
      <c r="F375" s="7">
        <v>0.99781132416787999</v>
      </c>
    </row>
    <row r="376" spans="1:6">
      <c r="B376" s="4" t="s">
        <v>10</v>
      </c>
      <c r="C376" s="5">
        <f>RawData!E377</f>
        <v>5974</v>
      </c>
      <c r="D376" s="5">
        <f>RawData!I377</f>
        <v>43</v>
      </c>
      <c r="E376" s="6">
        <f t="shared" si="5"/>
        <v>0.71978573819886171</v>
      </c>
      <c r="F376" s="7">
        <v>0.76291687851252399</v>
      </c>
    </row>
    <row r="377" spans="1:6">
      <c r="B377" s="4" t="s">
        <v>11</v>
      </c>
      <c r="C377" s="5">
        <f>RawData!E378</f>
        <v>5444</v>
      </c>
      <c r="D377" s="5">
        <f>RawData!I378</f>
        <v>36</v>
      </c>
      <c r="E377" s="6">
        <f t="shared" si="5"/>
        <v>0.66127847171197651</v>
      </c>
      <c r="F377" s="7">
        <v>0.76259449356569797</v>
      </c>
    </row>
    <row r="378" spans="1:6">
      <c r="B378" s="4" t="s">
        <v>12</v>
      </c>
      <c r="C378" s="5">
        <f>RawData!E379</f>
        <v>5531</v>
      </c>
      <c r="D378" s="5">
        <f>RawData!I379</f>
        <v>32</v>
      </c>
      <c r="E378" s="6">
        <f t="shared" si="5"/>
        <v>0.57855722292532996</v>
      </c>
      <c r="F378" s="7">
        <v>0.67200101688469105</v>
      </c>
    </row>
    <row r="379" spans="1:6">
      <c r="B379" s="4" t="s">
        <v>13</v>
      </c>
      <c r="C379" s="5">
        <f>RawData!E380</f>
        <v>5703</v>
      </c>
      <c r="D379" s="5">
        <f>RawData!I380</f>
        <v>40</v>
      </c>
      <c r="E379" s="6">
        <f t="shared" si="5"/>
        <v>0.7013852358407856</v>
      </c>
      <c r="F379" s="7">
        <v>0.72636657287300799</v>
      </c>
    </row>
    <row r="380" spans="1:6">
      <c r="B380" s="4" t="s">
        <v>14</v>
      </c>
      <c r="C380" s="5">
        <f>RawData!E381</f>
        <v>5564</v>
      </c>
      <c r="D380" s="5">
        <f>RawData!I381</f>
        <v>49</v>
      </c>
      <c r="E380" s="6">
        <f t="shared" si="5"/>
        <v>0.88066139468008631</v>
      </c>
      <c r="F380" s="7">
        <v>0.82443363575412598</v>
      </c>
    </row>
    <row r="381" spans="1:6">
      <c r="B381" s="4" t="s">
        <v>15</v>
      </c>
      <c r="C381" s="5">
        <f>RawData!E382</f>
        <v>5221</v>
      </c>
      <c r="D381" s="5">
        <f>RawData!I382</f>
        <v>39</v>
      </c>
      <c r="E381" s="6">
        <f t="shared" si="5"/>
        <v>0.74698333652556981</v>
      </c>
      <c r="F381" s="7">
        <v>0.90957321079330999</v>
      </c>
    </row>
    <row r="382" spans="1:6">
      <c r="B382" s="4" t="s">
        <v>16</v>
      </c>
      <c r="C382" s="5">
        <f>RawData!E383</f>
        <v>5473</v>
      </c>
      <c r="D382" s="5">
        <f>RawData!I383</f>
        <v>54</v>
      </c>
      <c r="E382" s="6">
        <f t="shared" si="5"/>
        <v>0.98666179426274447</v>
      </c>
      <c r="F382" s="7">
        <v>0.92006171206559695</v>
      </c>
    </row>
    <row r="383" spans="1:6">
      <c r="B383" s="4" t="s">
        <v>17</v>
      </c>
      <c r="C383" s="5">
        <f>RawData!E384</f>
        <v>5717</v>
      </c>
      <c r="D383" s="5">
        <f>RawData!I384</f>
        <v>45</v>
      </c>
      <c r="E383" s="6">
        <f t="shared" si="5"/>
        <v>0.78712611509532981</v>
      </c>
      <c r="F383" s="7">
        <v>0.80917873905753601</v>
      </c>
    </row>
    <row r="384" spans="1:6">
      <c r="B384" s="4" t="s">
        <v>18</v>
      </c>
      <c r="C384" s="5">
        <f>RawData!E385</f>
        <v>5432</v>
      </c>
      <c r="D384" s="5">
        <f>RawData!I385</f>
        <v>44</v>
      </c>
      <c r="E384" s="6">
        <f t="shared" si="5"/>
        <v>0.81001472754050086</v>
      </c>
      <c r="F384" s="7">
        <v>0.72005154653424996</v>
      </c>
    </row>
    <row r="385" spans="1:6">
      <c r="B385" s="4" t="s">
        <v>19</v>
      </c>
      <c r="C385" s="5">
        <f>RawData!E386</f>
        <v>5134</v>
      </c>
      <c r="D385" s="5">
        <f>RawData!I386</f>
        <v>49</v>
      </c>
      <c r="E385" s="6">
        <f t="shared" si="5"/>
        <v>0.95442150370081813</v>
      </c>
      <c r="F385" s="7">
        <v>0.89615236169999202</v>
      </c>
    </row>
    <row r="386" spans="1:6">
      <c r="A386" s="4">
        <v>2019</v>
      </c>
      <c r="B386" s="4" t="s">
        <v>8</v>
      </c>
      <c r="C386" s="5">
        <f>RawData!E387</f>
        <v>4923</v>
      </c>
      <c r="D386" s="5">
        <f>RawData!I387</f>
        <v>55</v>
      </c>
      <c r="E386" s="6">
        <f t="shared" si="5"/>
        <v>1.1172049563274427</v>
      </c>
      <c r="F386" s="7">
        <v>0.86260477217023401</v>
      </c>
    </row>
    <row r="387" spans="1:6">
      <c r="B387" s="4" t="s">
        <v>9</v>
      </c>
      <c r="C387" s="5">
        <f>RawData!E388</f>
        <v>5065</v>
      </c>
      <c r="D387" s="5">
        <f>RawData!I388</f>
        <v>38</v>
      </c>
      <c r="E387" s="6">
        <f t="shared" ref="E387:E392" si="6">D387/C387*100</f>
        <v>0.75024679170779862</v>
      </c>
      <c r="F387" s="7">
        <v>0.81794935856031503</v>
      </c>
    </row>
    <row r="388" spans="1:6">
      <c r="B388" s="4" t="s">
        <v>10</v>
      </c>
      <c r="C388" s="5">
        <f>RawData!E389</f>
        <v>5760</v>
      </c>
      <c r="D388" s="5">
        <f>RawData!I389</f>
        <v>56</v>
      </c>
      <c r="E388" s="6">
        <f t="shared" si="6"/>
        <v>0.97222222222222221</v>
      </c>
      <c r="F388" s="7">
        <v>1.01621747465047</v>
      </c>
    </row>
    <row r="389" spans="1:6">
      <c r="B389" s="4" t="s">
        <v>11</v>
      </c>
      <c r="C389" s="5">
        <f>RawData!E390</f>
        <v>4938</v>
      </c>
      <c r="D389" s="5">
        <f>RawData!I390</f>
        <v>49</v>
      </c>
      <c r="E389" s="6">
        <f t="shared" si="6"/>
        <v>0.99230457675172135</v>
      </c>
      <c r="F389" s="7">
        <v>1.1180728937664499</v>
      </c>
    </row>
    <row r="390" spans="1:6">
      <c r="B390" s="4" t="s">
        <v>12</v>
      </c>
      <c r="C390" s="5">
        <f>RawData!E391</f>
        <v>4898</v>
      </c>
      <c r="D390" s="5">
        <f>RawData!I391</f>
        <v>44</v>
      </c>
      <c r="E390" s="6">
        <f t="shared" si="6"/>
        <v>0.89832584728460596</v>
      </c>
      <c r="F390" s="7">
        <v>1.0723861878433301</v>
      </c>
    </row>
    <row r="391" spans="1:6">
      <c r="B391" s="4" t="s">
        <v>13</v>
      </c>
      <c r="C391" s="5">
        <f>RawData!E392</f>
        <v>5070</v>
      </c>
      <c r="D391" s="5">
        <f>RawData!I392</f>
        <v>69</v>
      </c>
      <c r="E391" s="6">
        <f t="shared" si="6"/>
        <v>1.36094674556213</v>
      </c>
      <c r="F391" s="7">
        <v>1.38694457427186</v>
      </c>
    </row>
    <row r="392" spans="1:6">
      <c r="B392" s="4" t="s">
        <v>14</v>
      </c>
      <c r="C392" s="5">
        <f>RawData!E393</f>
        <v>5080</v>
      </c>
      <c r="D392" s="5">
        <f>RawData!I393</f>
        <v>77</v>
      </c>
      <c r="E392" s="6">
        <f t="shared" si="6"/>
        <v>1.515748031496063</v>
      </c>
      <c r="F392" s="7">
        <v>1.42230993288773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21</v>
      </c>
      <c r="E1" s="6" t="s">
        <v>22</v>
      </c>
      <c r="F1" s="7" t="s">
        <v>23</v>
      </c>
      <c r="G1" s="9" t="s">
        <v>32</v>
      </c>
      <c r="H1" s="9" t="s">
        <v>29</v>
      </c>
    </row>
    <row r="2" spans="1:8">
      <c r="A2" s="4">
        <v>1987</v>
      </c>
      <c r="B2" s="4" t="s">
        <v>8</v>
      </c>
      <c r="C2" s="5">
        <f>RawData!F3</f>
        <v>5585</v>
      </c>
      <c r="D2" s="5">
        <f>RawData!J3</f>
        <v>41</v>
      </c>
      <c r="E2" s="6">
        <f>D2/C2*100</f>
        <v>0.73410922112802146</v>
      </c>
      <c r="F2" s="7">
        <f>G2</f>
        <v>0.66710861589483506</v>
      </c>
      <c r="G2" s="9">
        <v>0.66710861589483506</v>
      </c>
    </row>
    <row r="3" spans="1:8">
      <c r="B3" s="4" t="s">
        <v>9</v>
      </c>
      <c r="C3" s="5">
        <f>RawData!F4</f>
        <v>5339</v>
      </c>
      <c r="D3" s="5">
        <f>RawData!J4</f>
        <v>48</v>
      </c>
      <c r="E3" s="6">
        <f t="shared" ref="E3:E66" si="0">D3/C3*100</f>
        <v>0.89904476493725427</v>
      </c>
      <c r="F3" s="7">
        <f t="shared" ref="F3:F66" si="1">G3</f>
        <v>0.88698104391505905</v>
      </c>
      <c r="G3" s="9">
        <v>0.88698104391505905</v>
      </c>
    </row>
    <row r="4" spans="1:8">
      <c r="B4" s="4" t="s">
        <v>10</v>
      </c>
      <c r="C4" s="5">
        <f>RawData!F5</f>
        <v>6138</v>
      </c>
      <c r="D4" s="5">
        <f>RawData!J5</f>
        <v>37</v>
      </c>
      <c r="E4" s="6">
        <f t="shared" si="0"/>
        <v>0.60280221570544157</v>
      </c>
      <c r="F4" s="7">
        <f t="shared" si="1"/>
        <v>0.64318031253525898</v>
      </c>
      <c r="G4" s="9">
        <v>0.64318031253525898</v>
      </c>
    </row>
    <row r="5" spans="1:8">
      <c r="B5" s="4" t="s">
        <v>11</v>
      </c>
      <c r="C5" s="5">
        <f>RawData!F6</f>
        <v>6311</v>
      </c>
      <c r="D5" s="5">
        <f>RawData!J6</f>
        <v>37</v>
      </c>
      <c r="E5" s="6">
        <f t="shared" si="0"/>
        <v>0.58627792742829976</v>
      </c>
      <c r="F5" s="7">
        <f t="shared" si="1"/>
        <v>0.51053261584069998</v>
      </c>
      <c r="G5" s="9">
        <v>0.51053261584069998</v>
      </c>
    </row>
    <row r="6" spans="1:8">
      <c r="B6" s="4" t="s">
        <v>12</v>
      </c>
      <c r="C6" s="5">
        <f>RawData!F7</f>
        <v>6375</v>
      </c>
      <c r="D6" s="5">
        <f>RawData!J7</f>
        <v>32</v>
      </c>
      <c r="E6" s="6">
        <f t="shared" si="0"/>
        <v>0.50196078431372548</v>
      </c>
      <c r="F6" s="7">
        <f t="shared" si="1"/>
        <v>0.60032587843123297</v>
      </c>
      <c r="G6" s="9">
        <v>0.60032587843123297</v>
      </c>
    </row>
    <row r="7" spans="1:8">
      <c r="B7" s="4" t="s">
        <v>13</v>
      </c>
      <c r="C7" s="5">
        <f>RawData!F8</f>
        <v>6339</v>
      </c>
      <c r="D7" s="5">
        <f>RawData!J8</f>
        <v>44</v>
      </c>
      <c r="E7" s="6">
        <f t="shared" si="0"/>
        <v>0.69411579113424826</v>
      </c>
      <c r="F7" s="7">
        <f t="shared" si="1"/>
        <v>0.69712529964145997</v>
      </c>
      <c r="G7" s="9">
        <v>0.69712529964145997</v>
      </c>
    </row>
    <row r="8" spans="1:8">
      <c r="B8" s="4" t="s">
        <v>14</v>
      </c>
      <c r="C8" s="5">
        <f>RawData!F9</f>
        <v>7196</v>
      </c>
      <c r="D8" s="5">
        <f>RawData!J9</f>
        <v>20</v>
      </c>
      <c r="E8" s="6">
        <f t="shared" si="0"/>
        <v>0.27793218454697055</v>
      </c>
      <c r="F8" s="7">
        <f t="shared" si="1"/>
        <v>0.33479727242511098</v>
      </c>
      <c r="G8" s="9">
        <v>0.33479727242511098</v>
      </c>
    </row>
    <row r="9" spans="1:8">
      <c r="B9" s="4" t="s">
        <v>15</v>
      </c>
      <c r="C9" s="5">
        <f>RawData!F10</f>
        <v>6334</v>
      </c>
      <c r="D9" s="5">
        <f>RawData!J10</f>
        <v>22</v>
      </c>
      <c r="E9" s="6">
        <f t="shared" si="0"/>
        <v>0.34733185980423115</v>
      </c>
      <c r="F9" s="7">
        <f t="shared" si="1"/>
        <v>0.418841027232146</v>
      </c>
      <c r="G9" s="9">
        <v>0.418841027232146</v>
      </c>
    </row>
    <row r="10" spans="1:8">
      <c r="B10" s="4" t="s">
        <v>16</v>
      </c>
      <c r="C10" s="5">
        <f>RawData!F11</f>
        <v>6201</v>
      </c>
      <c r="D10" s="5">
        <f>RawData!J11</f>
        <v>17</v>
      </c>
      <c r="E10" s="6">
        <f t="shared" si="0"/>
        <v>0.27414933075310433</v>
      </c>
      <c r="F10" s="7">
        <f t="shared" si="1"/>
        <v>0.38986603693723398</v>
      </c>
      <c r="G10" s="9">
        <v>0.38986603693723398</v>
      </c>
    </row>
    <row r="11" spans="1:8">
      <c r="B11" s="4" t="s">
        <v>17</v>
      </c>
      <c r="C11" s="5">
        <f>RawData!F12</f>
        <v>6816</v>
      </c>
      <c r="D11" s="5">
        <f>RawData!J12</f>
        <v>52</v>
      </c>
      <c r="E11" s="6">
        <f t="shared" si="0"/>
        <v>0.76291079812206575</v>
      </c>
      <c r="F11" s="7">
        <f t="shared" si="1"/>
        <v>0.79812598777813903</v>
      </c>
      <c r="G11" s="9">
        <v>0.79812598777813903</v>
      </c>
    </row>
    <row r="12" spans="1:8">
      <c r="B12" s="4" t="s">
        <v>18</v>
      </c>
      <c r="C12" s="5">
        <f>RawData!F13</f>
        <v>6127</v>
      </c>
      <c r="D12" s="5">
        <f>RawData!J13</f>
        <v>41</v>
      </c>
      <c r="E12" s="6">
        <f t="shared" si="0"/>
        <v>0.66916925085686307</v>
      </c>
      <c r="F12" s="7">
        <f t="shared" si="1"/>
        <v>0.56065417774272897</v>
      </c>
      <c r="G12" s="9">
        <v>0.56065417774272897</v>
      </c>
    </row>
    <row r="13" spans="1:8">
      <c r="B13" s="4" t="s">
        <v>19</v>
      </c>
      <c r="C13" s="5">
        <f>RawData!F14</f>
        <v>6276</v>
      </c>
      <c r="D13" s="5">
        <f>RawData!J14</f>
        <v>50</v>
      </c>
      <c r="E13" s="6">
        <f t="shared" si="0"/>
        <v>0.79668578712555771</v>
      </c>
      <c r="F13" s="7">
        <f t="shared" si="1"/>
        <v>0.64114272206970302</v>
      </c>
      <c r="G13" s="9">
        <v>0.64114272206970302</v>
      </c>
    </row>
    <row r="14" spans="1:8">
      <c r="A14" s="4">
        <v>1988</v>
      </c>
      <c r="B14" s="4" t="s">
        <v>8</v>
      </c>
      <c r="C14" s="5">
        <f>RawData!F15</f>
        <v>5928</v>
      </c>
      <c r="D14" s="5">
        <f>RawData!J15</f>
        <v>32</v>
      </c>
      <c r="E14" s="6">
        <f t="shared" si="0"/>
        <v>0.53981106612685559</v>
      </c>
      <c r="F14" s="7">
        <f t="shared" si="1"/>
        <v>0.470593066357748</v>
      </c>
      <c r="G14" s="9">
        <v>0.470593066357748</v>
      </c>
    </row>
    <row r="15" spans="1:8">
      <c r="B15" s="4" t="s">
        <v>9</v>
      </c>
      <c r="C15" s="5">
        <f>RawData!F16</f>
        <v>6081</v>
      </c>
      <c r="D15" s="5">
        <f>RawData!J16</f>
        <v>24</v>
      </c>
      <c r="E15" s="6">
        <f t="shared" si="0"/>
        <v>0.39467192895905284</v>
      </c>
      <c r="F15" s="7">
        <f t="shared" si="1"/>
        <v>0.385927709432758</v>
      </c>
      <c r="G15" s="9">
        <v>0.385927709432758</v>
      </c>
    </row>
    <row r="16" spans="1:8">
      <c r="B16" s="4" t="s">
        <v>10</v>
      </c>
      <c r="C16" s="5">
        <f>RawData!F17</f>
        <v>6554</v>
      </c>
      <c r="D16" s="5">
        <f>RawData!J17</f>
        <v>28</v>
      </c>
      <c r="E16" s="6">
        <f t="shared" si="0"/>
        <v>0.42722001830942935</v>
      </c>
      <c r="F16" s="7">
        <f t="shared" si="1"/>
        <v>0.456329683949246</v>
      </c>
      <c r="G16" s="9">
        <v>0.456329683949246</v>
      </c>
    </row>
    <row r="17" spans="1:7">
      <c r="B17" s="4" t="s">
        <v>11</v>
      </c>
      <c r="C17" s="5">
        <f>RawData!F18</f>
        <v>6723</v>
      </c>
      <c r="D17" s="5">
        <f>RawData!J18</f>
        <v>34</v>
      </c>
      <c r="E17" s="6">
        <f t="shared" si="0"/>
        <v>0.50572661014428089</v>
      </c>
      <c r="F17" s="7">
        <f t="shared" si="1"/>
        <v>0.43602311838237101</v>
      </c>
      <c r="G17" s="9">
        <v>0.43602311838237101</v>
      </c>
    </row>
    <row r="18" spans="1:7">
      <c r="B18" s="4" t="s">
        <v>12</v>
      </c>
      <c r="C18" s="5">
        <f>RawData!F19</f>
        <v>6593</v>
      </c>
      <c r="D18" s="5">
        <f>RawData!J19</f>
        <v>21</v>
      </c>
      <c r="E18" s="6">
        <f t="shared" si="0"/>
        <v>0.31851964204459277</v>
      </c>
      <c r="F18" s="7">
        <f t="shared" si="1"/>
        <v>0.42211410786859099</v>
      </c>
      <c r="G18" s="9">
        <v>0.42211410786859099</v>
      </c>
    </row>
    <row r="19" spans="1:7">
      <c r="B19" s="4" t="s">
        <v>13</v>
      </c>
      <c r="C19" s="5">
        <f>RawData!F20</f>
        <v>6882</v>
      </c>
      <c r="D19" s="5">
        <f>RawData!J20</f>
        <v>30</v>
      </c>
      <c r="E19" s="6">
        <f t="shared" si="0"/>
        <v>0.4359197907585004</v>
      </c>
      <c r="F19" s="7">
        <f t="shared" si="1"/>
        <v>0.44447112942012001</v>
      </c>
      <c r="G19" s="9">
        <v>0.44447112942012001</v>
      </c>
    </row>
    <row r="20" spans="1:7">
      <c r="B20" s="4" t="s">
        <v>14</v>
      </c>
      <c r="C20" s="5">
        <f>RawData!F21</f>
        <v>7533</v>
      </c>
      <c r="D20" s="5">
        <f>RawData!J21</f>
        <v>28</v>
      </c>
      <c r="E20" s="6">
        <f t="shared" si="0"/>
        <v>0.37169786273728922</v>
      </c>
      <c r="F20" s="7">
        <f t="shared" si="1"/>
        <v>0.41872846462264401</v>
      </c>
      <c r="G20" s="9">
        <v>0.41872846462264401</v>
      </c>
    </row>
    <row r="21" spans="1:7">
      <c r="B21" s="4" t="s">
        <v>15</v>
      </c>
      <c r="C21" s="5">
        <f>RawData!F22</f>
        <v>6991</v>
      </c>
      <c r="D21" s="5">
        <f>RawData!J22</f>
        <v>39</v>
      </c>
      <c r="E21" s="6">
        <f t="shared" si="0"/>
        <v>0.55786010585037904</v>
      </c>
      <c r="F21" s="7">
        <f t="shared" si="1"/>
        <v>0.63020541291661902</v>
      </c>
      <c r="G21" s="9">
        <v>0.63020541291661902</v>
      </c>
    </row>
    <row r="22" spans="1:7">
      <c r="B22" s="4" t="s">
        <v>16</v>
      </c>
      <c r="C22" s="5">
        <f>RawData!F23</f>
        <v>6905</v>
      </c>
      <c r="D22" s="5">
        <f>RawData!J23</f>
        <v>25</v>
      </c>
      <c r="E22" s="6">
        <f t="shared" si="0"/>
        <v>0.3620564808110065</v>
      </c>
      <c r="F22" s="7">
        <f t="shared" si="1"/>
        <v>0.46885731390010299</v>
      </c>
      <c r="G22" s="9">
        <v>0.46885731390010299</v>
      </c>
    </row>
    <row r="23" spans="1:7">
      <c r="B23" s="4" t="s">
        <v>17</v>
      </c>
      <c r="C23" s="5">
        <f>RawData!F24</f>
        <v>6962</v>
      </c>
      <c r="D23" s="5">
        <f>RawData!J24</f>
        <v>44</v>
      </c>
      <c r="E23" s="6">
        <f t="shared" si="0"/>
        <v>0.63200229819017528</v>
      </c>
      <c r="F23" s="7">
        <f t="shared" si="1"/>
        <v>0.674814726686078</v>
      </c>
      <c r="G23" s="9">
        <v>0.674814726686078</v>
      </c>
    </row>
    <row r="24" spans="1:7">
      <c r="B24" s="4" t="s">
        <v>18</v>
      </c>
      <c r="C24" s="5">
        <f>RawData!F25</f>
        <v>6494</v>
      </c>
      <c r="D24" s="5">
        <f>RawData!J25</f>
        <v>50</v>
      </c>
      <c r="E24" s="6">
        <f t="shared" si="0"/>
        <v>0.76994148444718202</v>
      </c>
      <c r="F24" s="7">
        <f t="shared" si="1"/>
        <v>0.66648250279657795</v>
      </c>
      <c r="G24" s="9">
        <v>0.66648250279657795</v>
      </c>
    </row>
    <row r="25" spans="1:7">
      <c r="B25" s="4" t="s">
        <v>19</v>
      </c>
      <c r="C25" s="5">
        <f>RawData!F26</f>
        <v>6629</v>
      </c>
      <c r="D25" s="5">
        <f>RawData!J26</f>
        <v>42</v>
      </c>
      <c r="E25" s="6">
        <f t="shared" si="0"/>
        <v>0.63357972544878571</v>
      </c>
      <c r="F25" s="7">
        <f t="shared" si="1"/>
        <v>0.47463686198689797</v>
      </c>
      <c r="G25" s="9">
        <v>0.47463686198689797</v>
      </c>
    </row>
    <row r="26" spans="1:7">
      <c r="A26" s="4">
        <v>1989</v>
      </c>
      <c r="B26" s="4" t="s">
        <v>8</v>
      </c>
      <c r="C26" s="5">
        <f>RawData!F27</f>
        <v>6235</v>
      </c>
      <c r="D26" s="5">
        <f>RawData!J27</f>
        <v>39</v>
      </c>
      <c r="E26" s="6">
        <f t="shared" si="0"/>
        <v>0.62550120288692868</v>
      </c>
      <c r="F26" s="7">
        <f t="shared" si="1"/>
        <v>0.55197903084170397</v>
      </c>
      <c r="G26" s="9">
        <v>0.55197903084170397</v>
      </c>
    </row>
    <row r="27" spans="1:7">
      <c r="B27" s="4" t="s">
        <v>9</v>
      </c>
      <c r="C27" s="5">
        <f>RawData!F28</f>
        <v>5968</v>
      </c>
      <c r="D27" s="5">
        <f>RawData!J28</f>
        <v>35</v>
      </c>
      <c r="E27" s="6">
        <f t="shared" si="0"/>
        <v>0.58646112600536193</v>
      </c>
      <c r="F27" s="7">
        <f t="shared" si="1"/>
        <v>0.58729096206087505</v>
      </c>
      <c r="G27" s="9">
        <v>0.58729096206087505</v>
      </c>
    </row>
    <row r="28" spans="1:7">
      <c r="B28" s="4" t="s">
        <v>10</v>
      </c>
      <c r="C28" s="5">
        <f>RawData!F29</f>
        <v>6768</v>
      </c>
      <c r="D28" s="5">
        <f>RawData!J29</f>
        <v>35</v>
      </c>
      <c r="E28" s="6">
        <f t="shared" si="0"/>
        <v>0.51713947990543729</v>
      </c>
      <c r="F28" s="7">
        <f t="shared" si="1"/>
        <v>0.53488869289070096</v>
      </c>
      <c r="G28" s="9">
        <v>0.53488869289070096</v>
      </c>
    </row>
    <row r="29" spans="1:7">
      <c r="B29" s="4" t="s">
        <v>11</v>
      </c>
      <c r="C29" s="5">
        <f>RawData!F30</f>
        <v>6889</v>
      </c>
      <c r="D29" s="5">
        <f>RawData!J30</f>
        <v>53</v>
      </c>
      <c r="E29" s="6">
        <f t="shared" si="0"/>
        <v>0.76934242996080704</v>
      </c>
      <c r="F29" s="7">
        <f t="shared" si="1"/>
        <v>0.69985541074104196</v>
      </c>
      <c r="G29" s="9">
        <v>0.69985541074104196</v>
      </c>
    </row>
    <row r="30" spans="1:7">
      <c r="B30" s="4" t="s">
        <v>12</v>
      </c>
      <c r="C30" s="5">
        <f>RawData!F31</f>
        <v>6770</v>
      </c>
      <c r="D30" s="5">
        <f>RawData!J31</f>
        <v>39</v>
      </c>
      <c r="E30" s="6">
        <f t="shared" si="0"/>
        <v>0.5760709010339734</v>
      </c>
      <c r="F30" s="7">
        <f t="shared" si="1"/>
        <v>0.69616018078230302</v>
      </c>
      <c r="G30" s="9">
        <v>0.69616018078230302</v>
      </c>
    </row>
    <row r="31" spans="1:7">
      <c r="B31" s="4" t="s">
        <v>13</v>
      </c>
      <c r="C31" s="5">
        <f>RawData!F32</f>
        <v>6966</v>
      </c>
      <c r="D31" s="5">
        <f>RawData!J32</f>
        <v>36</v>
      </c>
      <c r="E31" s="6">
        <f t="shared" si="0"/>
        <v>0.516795865633075</v>
      </c>
      <c r="F31" s="7">
        <f t="shared" si="1"/>
        <v>0.54557273611576396</v>
      </c>
      <c r="G31" s="9">
        <v>0.54557273611576396</v>
      </c>
    </row>
    <row r="32" spans="1:7">
      <c r="B32" s="4" t="s">
        <v>14</v>
      </c>
      <c r="C32" s="5">
        <f>RawData!F33</f>
        <v>7568</v>
      </c>
      <c r="D32" s="5">
        <f>RawData!J33</f>
        <v>48</v>
      </c>
      <c r="E32" s="6">
        <f t="shared" si="0"/>
        <v>0.63424947145877375</v>
      </c>
      <c r="F32" s="7">
        <f t="shared" si="1"/>
        <v>0.65797505536797896</v>
      </c>
      <c r="G32" s="9">
        <v>0.65797505536797896</v>
      </c>
    </row>
    <row r="33" spans="1:7">
      <c r="B33" s="4" t="s">
        <v>15</v>
      </c>
      <c r="C33" s="5">
        <f>RawData!F34</f>
        <v>6725</v>
      </c>
      <c r="D33" s="5">
        <f>RawData!J34</f>
        <v>35</v>
      </c>
      <c r="E33" s="6">
        <f t="shared" si="0"/>
        <v>0.5204460966542751</v>
      </c>
      <c r="F33" s="7">
        <f t="shared" si="1"/>
        <v>0.58104708885608403</v>
      </c>
      <c r="G33" s="9">
        <v>0.58104708885608403</v>
      </c>
    </row>
    <row r="34" spans="1:7">
      <c r="B34" s="4" t="s">
        <v>16</v>
      </c>
      <c r="C34" s="5">
        <f>RawData!F35</f>
        <v>6574</v>
      </c>
      <c r="D34" s="5">
        <f>RawData!J35</f>
        <v>41</v>
      </c>
      <c r="E34" s="6">
        <f t="shared" si="0"/>
        <v>0.62366899908731366</v>
      </c>
      <c r="F34" s="7">
        <f t="shared" si="1"/>
        <v>0.699411583500822</v>
      </c>
      <c r="G34" s="9">
        <v>0.699411583500822</v>
      </c>
    </row>
    <row r="35" spans="1:7">
      <c r="B35" s="4" t="s">
        <v>17</v>
      </c>
      <c r="C35" s="5">
        <f>RawData!F36</f>
        <v>7010</v>
      </c>
      <c r="D35" s="5">
        <f>RawData!J36</f>
        <v>31</v>
      </c>
      <c r="E35" s="6">
        <f t="shared" si="0"/>
        <v>0.44222539229671898</v>
      </c>
      <c r="F35" s="7">
        <f t="shared" si="1"/>
        <v>0.50307322419996903</v>
      </c>
      <c r="G35" s="9">
        <v>0.50307322419996903</v>
      </c>
    </row>
    <row r="36" spans="1:7">
      <c r="B36" s="4" t="s">
        <v>18</v>
      </c>
      <c r="C36" s="5">
        <f>RawData!F37</f>
        <v>6600</v>
      </c>
      <c r="D36" s="5">
        <f>RawData!J37</f>
        <v>36</v>
      </c>
      <c r="E36" s="6">
        <f t="shared" si="0"/>
        <v>0.54545454545454553</v>
      </c>
      <c r="F36" s="7">
        <f t="shared" si="1"/>
        <v>0.45232294095253101</v>
      </c>
      <c r="G36" s="9">
        <v>0.45232294095253101</v>
      </c>
    </row>
    <row r="37" spans="1:7">
      <c r="B37" s="4" t="s">
        <v>19</v>
      </c>
      <c r="C37" s="5">
        <f>RawData!F38</f>
        <v>6622</v>
      </c>
      <c r="D37" s="5">
        <f>RawData!J38</f>
        <v>43</v>
      </c>
      <c r="E37" s="6">
        <f t="shared" si="0"/>
        <v>0.64935064935064934</v>
      </c>
      <c r="F37" s="7">
        <f t="shared" si="1"/>
        <v>0.49673327595702699</v>
      </c>
      <c r="G37" s="9">
        <v>0.49673327595702699</v>
      </c>
    </row>
    <row r="38" spans="1:7">
      <c r="A38" s="4">
        <v>1990</v>
      </c>
      <c r="B38" s="4" t="s">
        <v>8</v>
      </c>
      <c r="C38" s="5">
        <f>RawData!F39</f>
        <v>6476</v>
      </c>
      <c r="D38" s="5">
        <f>RawData!J39</f>
        <v>46</v>
      </c>
      <c r="E38" s="6">
        <f t="shared" si="0"/>
        <v>0.71031500926497837</v>
      </c>
      <c r="F38" s="7">
        <f t="shared" si="1"/>
        <v>0.63612890340226202</v>
      </c>
      <c r="G38" s="9">
        <v>0.63612890340226202</v>
      </c>
    </row>
    <row r="39" spans="1:7">
      <c r="B39" s="4" t="s">
        <v>9</v>
      </c>
      <c r="C39" s="5">
        <f>RawData!F40</f>
        <v>6237</v>
      </c>
      <c r="D39" s="5">
        <f>RawData!J40</f>
        <v>42</v>
      </c>
      <c r="E39" s="6">
        <f t="shared" si="0"/>
        <v>0.67340067340067333</v>
      </c>
      <c r="F39" s="7">
        <f t="shared" si="1"/>
        <v>0.68456687084284695</v>
      </c>
      <c r="G39" s="9">
        <v>0.68456687084284695</v>
      </c>
    </row>
    <row r="40" spans="1:7">
      <c r="B40" s="4" t="s">
        <v>10</v>
      </c>
      <c r="C40" s="5">
        <f>RawData!F41</f>
        <v>7151</v>
      </c>
      <c r="D40" s="5">
        <f>RawData!J41</f>
        <v>45</v>
      </c>
      <c r="E40" s="6">
        <f t="shared" si="0"/>
        <v>0.62928261781569017</v>
      </c>
      <c r="F40" s="7">
        <f t="shared" si="1"/>
        <v>0.63438556455649697</v>
      </c>
      <c r="G40" s="9">
        <v>0.63438556455649697</v>
      </c>
    </row>
    <row r="41" spans="1:7">
      <c r="B41" s="4" t="s">
        <v>11</v>
      </c>
      <c r="C41" s="5">
        <f>RawData!F42</f>
        <v>6989</v>
      </c>
      <c r="D41" s="5">
        <f>RawData!J42</f>
        <v>55</v>
      </c>
      <c r="E41" s="6">
        <f t="shared" si="0"/>
        <v>0.78695092287880963</v>
      </c>
      <c r="F41" s="7">
        <f t="shared" si="1"/>
        <v>0.72705662696173601</v>
      </c>
      <c r="G41" s="9">
        <v>0.72705662696173601</v>
      </c>
    </row>
    <row r="42" spans="1:7">
      <c r="B42" s="4" t="s">
        <v>12</v>
      </c>
      <c r="C42" s="5">
        <f>RawData!F43</f>
        <v>7083</v>
      </c>
      <c r="D42" s="5">
        <f>RawData!J43</f>
        <v>34</v>
      </c>
      <c r="E42" s="6">
        <f t="shared" si="0"/>
        <v>0.48002258929831998</v>
      </c>
      <c r="F42" s="7">
        <f t="shared" si="1"/>
        <v>0.61394633388131803</v>
      </c>
      <c r="G42" s="9">
        <v>0.61394633388131803</v>
      </c>
    </row>
    <row r="43" spans="1:7">
      <c r="B43" s="4" t="s">
        <v>13</v>
      </c>
      <c r="C43" s="5">
        <f>RawData!F44</f>
        <v>7119</v>
      </c>
      <c r="D43" s="5">
        <f>RawData!J44</f>
        <v>51</v>
      </c>
      <c r="E43" s="6">
        <f t="shared" si="0"/>
        <v>0.71639275179098183</v>
      </c>
      <c r="F43" s="7">
        <f t="shared" si="1"/>
        <v>0.76261899495693297</v>
      </c>
      <c r="G43" s="9">
        <v>0.76261899495693297</v>
      </c>
    </row>
    <row r="44" spans="1:7">
      <c r="B44" s="4" t="s">
        <v>14</v>
      </c>
      <c r="C44" s="5">
        <f>RawData!F45</f>
        <v>7835</v>
      </c>
      <c r="D44" s="5">
        <f>RawData!J45</f>
        <v>54</v>
      </c>
      <c r="E44" s="6">
        <f t="shared" si="0"/>
        <v>0.68921506062539883</v>
      </c>
      <c r="F44" s="7">
        <f t="shared" si="1"/>
        <v>0.67829146565213805</v>
      </c>
      <c r="G44" s="9">
        <v>0.67829146565213805</v>
      </c>
    </row>
    <row r="45" spans="1:7">
      <c r="B45" s="4" t="s">
        <v>15</v>
      </c>
      <c r="C45" s="5">
        <f>RawData!F46</f>
        <v>7406</v>
      </c>
      <c r="D45" s="5">
        <f>RawData!J46</f>
        <v>33</v>
      </c>
      <c r="E45" s="6">
        <f t="shared" si="0"/>
        <v>0.44558466108560629</v>
      </c>
      <c r="F45" s="7">
        <f t="shared" si="1"/>
        <v>0.48953098619848701</v>
      </c>
      <c r="G45" s="9">
        <v>0.48953098619848701</v>
      </c>
    </row>
    <row r="46" spans="1:7">
      <c r="B46" s="4" t="s">
        <v>16</v>
      </c>
      <c r="C46" s="5">
        <f>RawData!F47</f>
        <v>6965</v>
      </c>
      <c r="D46" s="5">
        <f>RawData!J47</f>
        <v>38</v>
      </c>
      <c r="E46" s="6">
        <f t="shared" si="0"/>
        <v>0.54558506819813346</v>
      </c>
      <c r="F46" s="7">
        <f t="shared" si="1"/>
        <v>0.57871374934770203</v>
      </c>
      <c r="G46" s="9">
        <v>0.57871374934770203</v>
      </c>
    </row>
    <row r="47" spans="1:7">
      <c r="B47" s="4" t="s">
        <v>17</v>
      </c>
      <c r="C47" s="5">
        <f>RawData!F48</f>
        <v>7275</v>
      </c>
      <c r="D47" s="5">
        <f>RawData!J48</f>
        <v>50</v>
      </c>
      <c r="E47" s="6">
        <f t="shared" si="0"/>
        <v>0.6872852233676976</v>
      </c>
      <c r="F47" s="7">
        <f t="shared" si="1"/>
        <v>0.79069590411297697</v>
      </c>
      <c r="G47" s="9">
        <v>0.79069590411297697</v>
      </c>
    </row>
    <row r="48" spans="1:7">
      <c r="B48" s="4" t="s">
        <v>18</v>
      </c>
      <c r="C48" s="5">
        <f>RawData!F49</f>
        <v>6700</v>
      </c>
      <c r="D48" s="5">
        <f>RawData!J49</f>
        <v>31</v>
      </c>
      <c r="E48" s="6">
        <f t="shared" si="0"/>
        <v>0.46268656716417905</v>
      </c>
      <c r="F48" s="7">
        <f t="shared" si="1"/>
        <v>0.396822902869159</v>
      </c>
      <c r="G48" s="9">
        <v>0.396822902869159</v>
      </c>
    </row>
    <row r="49" spans="1:7">
      <c r="B49" s="4" t="s">
        <v>19</v>
      </c>
      <c r="C49" s="5">
        <f>RawData!F50</f>
        <v>6743</v>
      </c>
      <c r="D49" s="5">
        <f>RawData!J50</f>
        <v>59</v>
      </c>
      <c r="E49" s="6">
        <f t="shared" si="0"/>
        <v>0.87498146225715545</v>
      </c>
      <c r="F49" s="7">
        <f t="shared" si="1"/>
        <v>0.72027863678505899</v>
      </c>
      <c r="G49" s="9">
        <v>0.72027863678505899</v>
      </c>
    </row>
    <row r="50" spans="1:7">
      <c r="A50" s="4">
        <v>1991</v>
      </c>
      <c r="B50" s="4" t="s">
        <v>8</v>
      </c>
      <c r="C50" s="5">
        <f>RawData!F51</f>
        <v>6762</v>
      </c>
      <c r="D50" s="5">
        <f>RawData!J51</f>
        <v>45</v>
      </c>
      <c r="E50" s="6">
        <f t="shared" si="0"/>
        <v>0.66548358473824309</v>
      </c>
      <c r="F50" s="7">
        <f t="shared" si="1"/>
        <v>0.58391969067727001</v>
      </c>
      <c r="G50" s="9">
        <v>0.58391969067727001</v>
      </c>
    </row>
    <row r="51" spans="1:7">
      <c r="B51" s="4" t="s">
        <v>9</v>
      </c>
      <c r="C51" s="5">
        <f>RawData!F52</f>
        <v>6403</v>
      </c>
      <c r="D51" s="5">
        <f>RawData!J52</f>
        <v>33</v>
      </c>
      <c r="E51" s="6">
        <f t="shared" si="0"/>
        <v>0.51538341402467591</v>
      </c>
      <c r="F51" s="7">
        <f t="shared" si="1"/>
        <v>0.52807190528155801</v>
      </c>
      <c r="G51" s="9">
        <v>0.52807190528155801</v>
      </c>
    </row>
    <row r="52" spans="1:7">
      <c r="B52" s="4" t="s">
        <v>10</v>
      </c>
      <c r="C52" s="5">
        <f>RawData!F53</f>
        <v>7079</v>
      </c>
      <c r="D52" s="5">
        <f>RawData!J53</f>
        <v>48</v>
      </c>
      <c r="E52" s="6">
        <f t="shared" si="0"/>
        <v>0.67806187314592459</v>
      </c>
      <c r="F52" s="7">
        <f t="shared" si="1"/>
        <v>0.67321201827506605</v>
      </c>
      <c r="G52" s="9">
        <v>0.67321201827506605</v>
      </c>
    </row>
    <row r="53" spans="1:7">
      <c r="B53" s="4" t="s">
        <v>11</v>
      </c>
      <c r="C53" s="5">
        <f>RawData!F54</f>
        <v>7162</v>
      </c>
      <c r="D53" s="5">
        <f>RawData!J54</f>
        <v>36</v>
      </c>
      <c r="E53" s="6">
        <f t="shared" si="0"/>
        <v>0.50265289025411897</v>
      </c>
      <c r="F53" s="7">
        <f t="shared" si="1"/>
        <v>0.44505196463142299</v>
      </c>
      <c r="G53" s="9">
        <v>0.44505196463142299</v>
      </c>
    </row>
    <row r="54" spans="1:7">
      <c r="B54" s="4" t="s">
        <v>12</v>
      </c>
      <c r="C54" s="5">
        <f>RawData!F55</f>
        <v>7367</v>
      </c>
      <c r="D54" s="5">
        <f>RawData!J55</f>
        <v>32</v>
      </c>
      <c r="E54" s="6">
        <f t="shared" si="0"/>
        <v>0.43436948554364052</v>
      </c>
      <c r="F54" s="7">
        <f t="shared" si="1"/>
        <v>0.59115686737447104</v>
      </c>
      <c r="G54" s="9">
        <v>0.59115686737447104</v>
      </c>
    </row>
    <row r="55" spans="1:7">
      <c r="B55" s="4" t="s">
        <v>13</v>
      </c>
      <c r="C55" s="5">
        <f>RawData!F56</f>
        <v>7200</v>
      </c>
      <c r="D55" s="5">
        <f>RawData!J56</f>
        <v>30</v>
      </c>
      <c r="E55" s="6">
        <f t="shared" si="0"/>
        <v>0.41666666666666669</v>
      </c>
      <c r="F55" s="7">
        <f t="shared" si="1"/>
        <v>0.46618181236024803</v>
      </c>
      <c r="G55" s="9">
        <v>0.46618181236024803</v>
      </c>
    </row>
    <row r="56" spans="1:7">
      <c r="B56" s="4" t="s">
        <v>14</v>
      </c>
      <c r="C56" s="5">
        <f>RawData!F57</f>
        <v>8107</v>
      </c>
      <c r="D56" s="5">
        <f>RawData!J57</f>
        <v>47</v>
      </c>
      <c r="E56" s="6">
        <f t="shared" si="0"/>
        <v>0.5797458986061429</v>
      </c>
      <c r="F56" s="7">
        <f t="shared" si="1"/>
        <v>0.54115628413327499</v>
      </c>
      <c r="G56" s="9">
        <v>0.54115628413327499</v>
      </c>
    </row>
    <row r="57" spans="1:7">
      <c r="B57" s="4" t="s">
        <v>15</v>
      </c>
      <c r="C57" s="5">
        <f>RawData!F58</f>
        <v>7401</v>
      </c>
      <c r="D57" s="5">
        <f>RawData!J58</f>
        <v>38</v>
      </c>
      <c r="E57" s="6">
        <f t="shared" si="0"/>
        <v>0.51344412917173354</v>
      </c>
      <c r="F57" s="7">
        <f t="shared" si="1"/>
        <v>0.53991678288520994</v>
      </c>
      <c r="G57" s="9">
        <v>0.53991678288520994</v>
      </c>
    </row>
    <row r="58" spans="1:7">
      <c r="B58" s="4" t="s">
        <v>16</v>
      </c>
      <c r="C58" s="5">
        <f>RawData!F59</f>
        <v>6902</v>
      </c>
      <c r="D58" s="5">
        <f>RawData!J59</f>
        <v>40</v>
      </c>
      <c r="E58" s="6">
        <f t="shared" si="0"/>
        <v>0.57954216169226314</v>
      </c>
      <c r="F58" s="7">
        <f t="shared" si="1"/>
        <v>0.58876807622259197</v>
      </c>
      <c r="G58" s="9">
        <v>0.58876807622259197</v>
      </c>
    </row>
    <row r="59" spans="1:7">
      <c r="B59" s="4" t="s">
        <v>17</v>
      </c>
      <c r="C59" s="5">
        <f>RawData!F60</f>
        <v>7369</v>
      </c>
      <c r="D59" s="5">
        <f>RawData!J60</f>
        <v>35</v>
      </c>
      <c r="E59" s="6">
        <f t="shared" si="0"/>
        <v>0.47496268150359611</v>
      </c>
      <c r="F59" s="7">
        <f t="shared" si="1"/>
        <v>0.62378366931996998</v>
      </c>
      <c r="G59" s="9">
        <v>0.62378366931996998</v>
      </c>
    </row>
    <row r="60" spans="1:7">
      <c r="B60" s="4" t="s">
        <v>18</v>
      </c>
      <c r="C60" s="5">
        <f>RawData!F61</f>
        <v>6901</v>
      </c>
      <c r="D60" s="5">
        <f>RawData!J61</f>
        <v>48</v>
      </c>
      <c r="E60" s="6">
        <f t="shared" si="0"/>
        <v>0.69555136936675843</v>
      </c>
      <c r="F60" s="7">
        <f t="shared" si="1"/>
        <v>0.65599235075366302</v>
      </c>
      <c r="G60" s="9">
        <v>0.65599235075366302</v>
      </c>
    </row>
    <row r="61" spans="1:7">
      <c r="B61" s="4" t="s">
        <v>19</v>
      </c>
      <c r="C61" s="5">
        <f>RawData!F62</f>
        <v>6855</v>
      </c>
      <c r="D61" s="5">
        <f>RawData!J62</f>
        <v>51</v>
      </c>
      <c r="E61" s="6">
        <f t="shared" si="0"/>
        <v>0.74398249452954046</v>
      </c>
      <c r="F61" s="7">
        <f t="shared" si="1"/>
        <v>0.57264597125315597</v>
      </c>
      <c r="G61" s="9">
        <v>0.57264597125315597</v>
      </c>
    </row>
    <row r="62" spans="1:7">
      <c r="A62" s="4">
        <v>1992</v>
      </c>
      <c r="B62" s="4" t="s">
        <v>8</v>
      </c>
      <c r="C62" s="5">
        <f>RawData!F63</f>
        <v>6606</v>
      </c>
      <c r="D62" s="5">
        <f>RawData!J63</f>
        <v>49</v>
      </c>
      <c r="E62" s="6">
        <f t="shared" si="0"/>
        <v>0.74174992431123221</v>
      </c>
      <c r="F62" s="7">
        <f t="shared" si="1"/>
        <v>0.657269425752394</v>
      </c>
      <c r="G62" s="9">
        <v>0.657269425752394</v>
      </c>
    </row>
    <row r="63" spans="1:7">
      <c r="B63" s="4" t="s">
        <v>9</v>
      </c>
      <c r="C63" s="5">
        <f>RawData!F64</f>
        <v>6813</v>
      </c>
      <c r="D63" s="5">
        <f>RawData!J64</f>
        <v>46</v>
      </c>
      <c r="E63" s="6">
        <f t="shared" si="0"/>
        <v>0.67517980331718774</v>
      </c>
      <c r="F63" s="7">
        <f t="shared" si="1"/>
        <v>0.68121808530718397</v>
      </c>
      <c r="G63" s="9">
        <v>0.68121808530718397</v>
      </c>
    </row>
    <row r="64" spans="1:7">
      <c r="B64" s="4" t="s">
        <v>10</v>
      </c>
      <c r="C64" s="5">
        <f>RawData!F65</f>
        <v>7275</v>
      </c>
      <c r="D64" s="5">
        <f>RawData!J65</f>
        <v>51</v>
      </c>
      <c r="E64" s="6">
        <f t="shared" si="0"/>
        <v>0.7010309278350515</v>
      </c>
      <c r="F64" s="7">
        <f t="shared" si="1"/>
        <v>0.68134781766249697</v>
      </c>
      <c r="G64" s="9">
        <v>0.68134781766249697</v>
      </c>
    </row>
    <row r="65" spans="1:7">
      <c r="B65" s="4" t="s">
        <v>11</v>
      </c>
      <c r="C65" s="5">
        <f>RawData!F66</f>
        <v>7260</v>
      </c>
      <c r="D65" s="5">
        <f>RawData!J66</f>
        <v>60</v>
      </c>
      <c r="E65" s="6">
        <f t="shared" si="0"/>
        <v>0.82644628099173556</v>
      </c>
      <c r="F65" s="7">
        <f t="shared" si="1"/>
        <v>0.78963223269330496</v>
      </c>
      <c r="G65" s="9">
        <v>0.78963223269330496</v>
      </c>
    </row>
    <row r="66" spans="1:7">
      <c r="B66" s="4" t="s">
        <v>12</v>
      </c>
      <c r="C66" s="5">
        <f>RawData!F67</f>
        <v>7353</v>
      </c>
      <c r="D66" s="5">
        <f>RawData!J67</f>
        <v>39</v>
      </c>
      <c r="E66" s="6">
        <f t="shared" si="0"/>
        <v>0.53039575683394535</v>
      </c>
      <c r="F66" s="7">
        <f t="shared" si="1"/>
        <v>0.69252611450605195</v>
      </c>
      <c r="G66" s="9">
        <v>0.69252611450605195</v>
      </c>
    </row>
    <row r="67" spans="1:7">
      <c r="B67" s="4" t="s">
        <v>13</v>
      </c>
      <c r="C67" s="5">
        <f>RawData!F68</f>
        <v>7304</v>
      </c>
      <c r="D67" s="5">
        <f>RawData!J68</f>
        <v>47</v>
      </c>
      <c r="E67" s="6">
        <f t="shared" ref="E67:E130" si="2">D67/C67*100</f>
        <v>0.64348302300109528</v>
      </c>
      <c r="F67" s="7">
        <f t="shared" ref="F67:F116" si="3">G67</f>
        <v>0.67754309135680901</v>
      </c>
      <c r="G67" s="9">
        <v>0.67754309135680901</v>
      </c>
    </row>
    <row r="68" spans="1:7">
      <c r="B68" s="4" t="s">
        <v>14</v>
      </c>
      <c r="C68" s="5">
        <f>RawData!F69</f>
        <v>8384</v>
      </c>
      <c r="D68" s="5">
        <f>RawData!J69</f>
        <v>72</v>
      </c>
      <c r="E68" s="6">
        <f t="shared" si="2"/>
        <v>0.85877862595419852</v>
      </c>
      <c r="F68" s="7">
        <f t="shared" si="3"/>
        <v>0.81347566018283701</v>
      </c>
      <c r="G68" s="9">
        <v>0.81347566018283701</v>
      </c>
    </row>
    <row r="69" spans="1:7">
      <c r="B69" s="4" t="s">
        <v>15</v>
      </c>
      <c r="C69" s="5">
        <f>RawData!F70</f>
        <v>7577</v>
      </c>
      <c r="D69" s="5">
        <f>RawData!J70</f>
        <v>85</v>
      </c>
      <c r="E69" s="6">
        <f t="shared" si="2"/>
        <v>1.1218160221723636</v>
      </c>
      <c r="F69" s="7">
        <f t="shared" si="3"/>
        <v>1.13380349115824</v>
      </c>
      <c r="G69" s="9">
        <v>1.13380349115824</v>
      </c>
    </row>
    <row r="70" spans="1:7">
      <c r="B70" s="4" t="s">
        <v>16</v>
      </c>
      <c r="C70" s="5">
        <f>RawData!F71</f>
        <v>7032</v>
      </c>
      <c r="D70" s="5">
        <f>RawData!J71</f>
        <v>64</v>
      </c>
      <c r="E70" s="6">
        <f t="shared" si="2"/>
        <v>0.91012514220705343</v>
      </c>
      <c r="F70" s="7">
        <f t="shared" si="3"/>
        <v>0.911664031562058</v>
      </c>
      <c r="G70" s="9">
        <v>0.911664031562058</v>
      </c>
    </row>
    <row r="71" spans="1:7">
      <c r="B71" s="4" t="s">
        <v>17</v>
      </c>
      <c r="C71" s="5">
        <f>RawData!F72</f>
        <v>7318</v>
      </c>
      <c r="D71" s="5">
        <f>RawData!J72</f>
        <v>44</v>
      </c>
      <c r="E71" s="6">
        <f t="shared" si="2"/>
        <v>0.60125717409128177</v>
      </c>
      <c r="F71" s="7">
        <f t="shared" si="3"/>
        <v>0.80252646067711197</v>
      </c>
      <c r="G71" s="9">
        <v>0.80252646067711197</v>
      </c>
    </row>
    <row r="72" spans="1:7">
      <c r="B72" s="4" t="s">
        <v>18</v>
      </c>
      <c r="C72" s="5">
        <f>RawData!F73</f>
        <v>6785</v>
      </c>
      <c r="D72" s="5">
        <f>RawData!J73</f>
        <v>60</v>
      </c>
      <c r="E72" s="6">
        <f t="shared" si="2"/>
        <v>0.88430361090641119</v>
      </c>
      <c r="F72" s="7">
        <f t="shared" si="3"/>
        <v>0.875472399932406</v>
      </c>
      <c r="G72" s="9">
        <v>0.875472399932406</v>
      </c>
    </row>
    <row r="73" spans="1:7">
      <c r="B73" s="4" t="s">
        <v>19</v>
      </c>
      <c r="C73" s="5">
        <f>RawData!F74</f>
        <v>6617</v>
      </c>
      <c r="D73" s="5">
        <f>RawData!J74</f>
        <v>61</v>
      </c>
      <c r="E73" s="6">
        <f t="shared" si="2"/>
        <v>0.92186791597400641</v>
      </c>
      <c r="F73" s="7">
        <f t="shared" si="3"/>
        <v>0.72149469056238602</v>
      </c>
      <c r="G73" s="9">
        <v>0.72149469056238602</v>
      </c>
    </row>
    <row r="74" spans="1:7">
      <c r="A74" s="4">
        <v>1993</v>
      </c>
      <c r="B74" s="4" t="s">
        <v>8</v>
      </c>
      <c r="C74" s="5">
        <f>RawData!F75</f>
        <v>6420</v>
      </c>
      <c r="D74" s="5">
        <f>RawData!J75</f>
        <v>53</v>
      </c>
      <c r="E74" s="6">
        <f t="shared" si="2"/>
        <v>0.82554517133956384</v>
      </c>
      <c r="F74" s="7">
        <f t="shared" si="3"/>
        <v>0.72332891366740004</v>
      </c>
      <c r="G74" s="9">
        <v>0.72332891366740004</v>
      </c>
    </row>
    <row r="75" spans="1:7">
      <c r="B75" s="4" t="s">
        <v>9</v>
      </c>
      <c r="C75" s="5">
        <f>RawData!F76</f>
        <v>6313</v>
      </c>
      <c r="D75" s="5">
        <f>RawData!J76</f>
        <v>45</v>
      </c>
      <c r="E75" s="6">
        <f t="shared" si="2"/>
        <v>0.71281482654839223</v>
      </c>
      <c r="F75" s="7">
        <f t="shared" si="3"/>
        <v>0.70444916291613502</v>
      </c>
      <c r="G75" s="9">
        <v>0.70444916291613502</v>
      </c>
    </row>
    <row r="76" spans="1:7">
      <c r="B76" s="4" t="s">
        <v>10</v>
      </c>
      <c r="C76" s="5">
        <f>RawData!F77</f>
        <v>7319</v>
      </c>
      <c r="D76" s="5">
        <f>RawData!J77</f>
        <v>55</v>
      </c>
      <c r="E76" s="6">
        <f t="shared" si="2"/>
        <v>0.75146877988796279</v>
      </c>
      <c r="F76" s="7">
        <f t="shared" si="3"/>
        <v>0.71952670354786896</v>
      </c>
      <c r="G76" s="9">
        <v>0.71952670354786896</v>
      </c>
    </row>
    <row r="77" spans="1:7">
      <c r="B77" s="4" t="s">
        <v>11</v>
      </c>
      <c r="C77" s="5">
        <f>RawData!F78</f>
        <v>7205</v>
      </c>
      <c r="D77" s="5">
        <f>RawData!J78</f>
        <v>40</v>
      </c>
      <c r="E77" s="6">
        <f t="shared" si="2"/>
        <v>0.55517002081887579</v>
      </c>
      <c r="F77" s="7">
        <f t="shared" si="3"/>
        <v>0.53136976334424302</v>
      </c>
      <c r="G77" s="9">
        <v>0.53136976334424302</v>
      </c>
    </row>
    <row r="78" spans="1:7">
      <c r="B78" s="4" t="s">
        <v>12</v>
      </c>
      <c r="C78" s="5">
        <f>RawData!F79</f>
        <v>7341</v>
      </c>
      <c r="D78" s="5">
        <f>RawData!J79</f>
        <v>22</v>
      </c>
      <c r="E78" s="6">
        <f t="shared" si="2"/>
        <v>0.29968669118648689</v>
      </c>
      <c r="F78" s="7">
        <f t="shared" si="3"/>
        <v>0.47525672323686202</v>
      </c>
      <c r="G78" s="9">
        <v>0.47525672323686202</v>
      </c>
    </row>
    <row r="79" spans="1:7">
      <c r="B79" s="4" t="s">
        <v>13</v>
      </c>
      <c r="C79" s="5">
        <f>RawData!F80</f>
        <v>7318</v>
      </c>
      <c r="D79" s="5">
        <f>RawData!J80</f>
        <v>56</v>
      </c>
      <c r="E79" s="6">
        <f t="shared" si="2"/>
        <v>0.76523640338890409</v>
      </c>
      <c r="F79" s="7">
        <f t="shared" si="3"/>
        <v>0.77632824723653104</v>
      </c>
      <c r="G79" s="9">
        <v>0.77632824723653104</v>
      </c>
    </row>
    <row r="80" spans="1:7">
      <c r="B80" s="4" t="s">
        <v>14</v>
      </c>
      <c r="C80" s="5">
        <f>RawData!F81</f>
        <v>7921</v>
      </c>
      <c r="D80" s="5">
        <f>RawData!J81</f>
        <v>69</v>
      </c>
      <c r="E80" s="6">
        <f t="shared" si="2"/>
        <v>0.87110213356899391</v>
      </c>
      <c r="F80" s="7">
        <f t="shared" si="3"/>
        <v>0.84746415575374501</v>
      </c>
      <c r="G80" s="9">
        <v>0.84746415575374501</v>
      </c>
    </row>
    <row r="81" spans="1:7">
      <c r="B81" s="4" t="s">
        <v>15</v>
      </c>
      <c r="C81" s="5">
        <f>RawData!F82</f>
        <v>7262</v>
      </c>
      <c r="D81" s="5">
        <f>RawData!J82</f>
        <v>62</v>
      </c>
      <c r="E81" s="6">
        <f t="shared" si="2"/>
        <v>0.85375929496006608</v>
      </c>
      <c r="F81" s="7">
        <f t="shared" si="3"/>
        <v>0.84773700241146499</v>
      </c>
      <c r="G81" s="9">
        <v>0.84773700241146499</v>
      </c>
    </row>
    <row r="82" spans="1:7">
      <c r="B82" s="4" t="s">
        <v>16</v>
      </c>
      <c r="C82" s="5">
        <f>RawData!F83</f>
        <v>6891</v>
      </c>
      <c r="D82" s="5">
        <f>RawData!J83</f>
        <v>56</v>
      </c>
      <c r="E82" s="6">
        <f t="shared" si="2"/>
        <v>0.81265418662022937</v>
      </c>
      <c r="F82" s="7">
        <f t="shared" si="3"/>
        <v>0.81820800731860699</v>
      </c>
      <c r="G82" s="9">
        <v>0.81820800731860699</v>
      </c>
    </row>
    <row r="83" spans="1:7">
      <c r="B83" s="4" t="s">
        <v>17</v>
      </c>
      <c r="C83" s="5">
        <f>RawData!F84</f>
        <v>7200</v>
      </c>
      <c r="D83" s="5">
        <f>RawData!J84</f>
        <v>36</v>
      </c>
      <c r="E83" s="6">
        <f t="shared" si="2"/>
        <v>0.5</v>
      </c>
      <c r="F83" s="7">
        <f t="shared" si="3"/>
        <v>0.73692931829820796</v>
      </c>
      <c r="G83" s="9">
        <v>0.73692931829820796</v>
      </c>
    </row>
    <row r="84" spans="1:7">
      <c r="B84" s="4" t="s">
        <v>18</v>
      </c>
      <c r="C84" s="5">
        <f>RawData!F85</f>
        <v>6873</v>
      </c>
      <c r="D84" s="5">
        <f>RawData!J85</f>
        <v>50</v>
      </c>
      <c r="E84" s="6">
        <f t="shared" si="2"/>
        <v>0.72748435908627962</v>
      </c>
      <c r="F84" s="7">
        <f t="shared" si="3"/>
        <v>0.73849843400906401</v>
      </c>
      <c r="G84" s="9">
        <v>0.73849843400906401</v>
      </c>
    </row>
    <row r="85" spans="1:7">
      <c r="B85" s="4" t="s">
        <v>19</v>
      </c>
      <c r="C85" s="5">
        <f>RawData!F86</f>
        <v>6599</v>
      </c>
      <c r="D85" s="5">
        <f>RawData!J86</f>
        <v>79</v>
      </c>
      <c r="E85" s="6">
        <f t="shared" si="2"/>
        <v>1.1971510834974997</v>
      </c>
      <c r="F85" s="7">
        <f t="shared" si="3"/>
        <v>0.97164334119971596</v>
      </c>
      <c r="G85" s="9">
        <v>0.97164334119971596</v>
      </c>
    </row>
    <row r="86" spans="1:7">
      <c r="A86" s="4">
        <v>1994</v>
      </c>
      <c r="B86" s="4" t="s">
        <v>8</v>
      </c>
      <c r="C86" s="5">
        <f>RawData!F87</f>
        <v>6366</v>
      </c>
      <c r="D86" s="5">
        <f>RawData!J87</f>
        <v>62</v>
      </c>
      <c r="E86" s="6">
        <f t="shared" si="2"/>
        <v>0.9739239710964499</v>
      </c>
      <c r="F86" s="7">
        <f t="shared" si="3"/>
        <v>0.85682009789495295</v>
      </c>
      <c r="G86" s="9">
        <v>0.85682009789495295</v>
      </c>
    </row>
    <row r="87" spans="1:7">
      <c r="B87" s="4" t="s">
        <v>9</v>
      </c>
      <c r="C87" s="5">
        <f>RawData!F88</f>
        <v>6527</v>
      </c>
      <c r="D87" s="5">
        <f>RawData!J88</f>
        <v>56</v>
      </c>
      <c r="E87" s="6">
        <f t="shared" si="2"/>
        <v>0.85797456718247278</v>
      </c>
      <c r="F87" s="7">
        <f t="shared" si="3"/>
        <v>0.83576140500449103</v>
      </c>
      <c r="G87" s="9">
        <v>0.83576140500449103</v>
      </c>
    </row>
    <row r="88" spans="1:7">
      <c r="B88" s="4" t="s">
        <v>10</v>
      </c>
      <c r="C88" s="5">
        <f>RawData!F89</f>
        <v>7049</v>
      </c>
      <c r="D88" s="5">
        <f>RawData!J89</f>
        <v>57</v>
      </c>
      <c r="E88" s="6">
        <f t="shared" si="2"/>
        <v>0.80862533692722371</v>
      </c>
      <c r="F88" s="7">
        <f t="shared" si="3"/>
        <v>0.76299630800412099</v>
      </c>
      <c r="G88" s="9">
        <v>0.76299630800412099</v>
      </c>
    </row>
    <row r="89" spans="1:7">
      <c r="B89" s="4" t="s">
        <v>11</v>
      </c>
      <c r="C89" s="5">
        <f>RawData!F90</f>
        <v>6846</v>
      </c>
      <c r="D89" s="5">
        <f>RawData!J90</f>
        <v>62</v>
      </c>
      <c r="E89" s="6">
        <f t="shared" si="2"/>
        <v>0.90563832895121243</v>
      </c>
      <c r="F89" s="7">
        <f t="shared" si="3"/>
        <v>0.89990371943094205</v>
      </c>
      <c r="G89" s="9">
        <v>0.89990371943094205</v>
      </c>
    </row>
    <row r="90" spans="1:7">
      <c r="B90" s="4" t="s">
        <v>12</v>
      </c>
      <c r="C90" s="5">
        <f>RawData!F91</f>
        <v>7079</v>
      </c>
      <c r="D90" s="5">
        <f>RawData!J91</f>
        <v>43</v>
      </c>
      <c r="E90" s="6">
        <f t="shared" si="2"/>
        <v>0.60743042802655745</v>
      </c>
      <c r="F90" s="7">
        <f t="shared" si="3"/>
        <v>0.78492345104753702</v>
      </c>
      <c r="G90" s="9">
        <v>0.78492345104753702</v>
      </c>
    </row>
    <row r="91" spans="1:7">
      <c r="B91" s="4" t="s">
        <v>13</v>
      </c>
      <c r="C91" s="5">
        <f>RawData!F92</f>
        <v>7509</v>
      </c>
      <c r="D91" s="5">
        <f>RawData!J92</f>
        <v>58</v>
      </c>
      <c r="E91" s="6">
        <f t="shared" si="2"/>
        <v>0.77240644559861504</v>
      </c>
      <c r="F91" s="7">
        <f t="shared" si="3"/>
        <v>0.75589965436076301</v>
      </c>
      <c r="G91" s="9">
        <v>0.75589965436076301</v>
      </c>
    </row>
    <row r="92" spans="1:7">
      <c r="B92" s="4" t="s">
        <v>14</v>
      </c>
      <c r="C92" s="5">
        <f>RawData!F93</f>
        <v>8034</v>
      </c>
      <c r="D92" s="5">
        <f>RawData!J93</f>
        <v>62</v>
      </c>
      <c r="E92" s="6">
        <f t="shared" si="2"/>
        <v>0.77172018919591734</v>
      </c>
      <c r="F92" s="7">
        <f t="shared" si="3"/>
        <v>0.77864866162602797</v>
      </c>
      <c r="G92" s="9">
        <v>0.77864866162602797</v>
      </c>
    </row>
    <row r="93" spans="1:7">
      <c r="B93" s="4" t="s">
        <v>15</v>
      </c>
      <c r="C93" s="5">
        <f>RawData!F94</f>
        <v>7381</v>
      </c>
      <c r="D93" s="5">
        <f>RawData!J94</f>
        <v>53</v>
      </c>
      <c r="E93" s="6">
        <f t="shared" si="2"/>
        <v>0.71805988348462269</v>
      </c>
      <c r="F93" s="7">
        <f t="shared" si="3"/>
        <v>0.69712507202527596</v>
      </c>
      <c r="G93" s="9">
        <v>0.69712507202527596</v>
      </c>
    </row>
    <row r="94" spans="1:7">
      <c r="B94" s="4" t="s">
        <v>16</v>
      </c>
      <c r="C94" s="5">
        <f>RawData!F95</f>
        <v>7074</v>
      </c>
      <c r="D94" s="5">
        <f>RawData!J95</f>
        <v>44</v>
      </c>
      <c r="E94" s="6">
        <f t="shared" si="2"/>
        <v>0.6219960418433701</v>
      </c>
      <c r="F94" s="7">
        <f t="shared" si="3"/>
        <v>0.63068111696377505</v>
      </c>
      <c r="G94" s="9">
        <v>0.63068111696377505</v>
      </c>
    </row>
    <row r="95" spans="1:7">
      <c r="B95" s="4" t="s">
        <v>17</v>
      </c>
      <c r="C95" s="5">
        <f>RawData!F96</f>
        <v>7560</v>
      </c>
      <c r="D95" s="5">
        <f>RawData!J96</f>
        <v>36</v>
      </c>
      <c r="E95" s="6">
        <f t="shared" si="2"/>
        <v>0.47619047619047622</v>
      </c>
      <c r="F95" s="7">
        <f t="shared" si="3"/>
        <v>0.74825206829258994</v>
      </c>
      <c r="G95" s="9">
        <v>0.74825206829258994</v>
      </c>
    </row>
    <row r="96" spans="1:7">
      <c r="B96" s="4" t="s">
        <v>18</v>
      </c>
      <c r="C96" s="5">
        <f>RawData!F97</f>
        <v>7072</v>
      </c>
      <c r="D96" s="5">
        <f>RawData!J97</f>
        <v>50</v>
      </c>
      <c r="E96" s="6">
        <f t="shared" si="2"/>
        <v>0.70701357466063353</v>
      </c>
      <c r="F96" s="7">
        <f t="shared" si="3"/>
        <v>0.75030203704890697</v>
      </c>
      <c r="G96" s="9">
        <v>0.75030203704890697</v>
      </c>
    </row>
    <row r="97" spans="1:7">
      <c r="B97" s="4" t="s">
        <v>19</v>
      </c>
      <c r="C97" s="5">
        <f>RawData!F98</f>
        <v>6847</v>
      </c>
      <c r="D97" s="5">
        <f>RawData!J98</f>
        <v>50</v>
      </c>
      <c r="E97" s="6">
        <f t="shared" si="2"/>
        <v>0.73024682342631808</v>
      </c>
      <c r="F97" s="7">
        <f t="shared" si="3"/>
        <v>0.48301333331207402</v>
      </c>
      <c r="G97" s="9">
        <v>0.48301333331207402</v>
      </c>
    </row>
    <row r="98" spans="1:7">
      <c r="A98" s="4">
        <v>1995</v>
      </c>
      <c r="B98" s="4" t="s">
        <v>8</v>
      </c>
      <c r="C98" s="5">
        <f>RawData!F99</f>
        <v>6605</v>
      </c>
      <c r="D98" s="5">
        <f>RawData!J99</f>
        <v>57</v>
      </c>
      <c r="E98" s="6">
        <f t="shared" si="2"/>
        <v>0.86298258894776692</v>
      </c>
      <c r="F98" s="7">
        <f t="shared" si="3"/>
        <v>0.722304337466254</v>
      </c>
      <c r="G98" s="9">
        <v>0.722304337466254</v>
      </c>
    </row>
    <row r="99" spans="1:7">
      <c r="B99" s="4" t="s">
        <v>9</v>
      </c>
      <c r="C99" s="5">
        <f>RawData!F100</f>
        <v>6649</v>
      </c>
      <c r="D99" s="5">
        <f>RawData!J100</f>
        <v>60</v>
      </c>
      <c r="E99" s="6">
        <f t="shared" si="2"/>
        <v>0.90239133704316432</v>
      </c>
      <c r="F99" s="7">
        <f t="shared" si="3"/>
        <v>0.86169849827617295</v>
      </c>
      <c r="G99" s="9">
        <v>0.86169849827617295</v>
      </c>
    </row>
    <row r="100" spans="1:7">
      <c r="B100" s="4" t="s">
        <v>10</v>
      </c>
      <c r="C100" s="5">
        <f>RawData!F101</f>
        <v>7200</v>
      </c>
      <c r="D100" s="5">
        <f>RawData!J101</f>
        <v>89</v>
      </c>
      <c r="E100" s="6">
        <f t="shared" si="2"/>
        <v>1.2361111111111112</v>
      </c>
      <c r="F100" s="7">
        <f t="shared" si="3"/>
        <v>1.1772358295415899</v>
      </c>
      <c r="G100" s="9">
        <v>1.1772358295415899</v>
      </c>
    </row>
    <row r="101" spans="1:7">
      <c r="B101" s="4" t="s">
        <v>11</v>
      </c>
      <c r="C101" s="5">
        <f>RawData!F102</f>
        <v>7150</v>
      </c>
      <c r="D101" s="5">
        <f>RawData!J102</f>
        <v>53</v>
      </c>
      <c r="E101" s="6">
        <f t="shared" si="2"/>
        <v>0.74125874125874125</v>
      </c>
      <c r="F101" s="7">
        <f t="shared" si="3"/>
        <v>0.73670835353418096</v>
      </c>
      <c r="G101" s="9">
        <v>0.73670835353418096</v>
      </c>
    </row>
    <row r="102" spans="1:7">
      <c r="B102" s="4" t="s">
        <v>12</v>
      </c>
      <c r="C102" s="5">
        <f>RawData!F103</f>
        <v>7102</v>
      </c>
      <c r="D102" s="5">
        <f>RawData!J103</f>
        <v>58</v>
      </c>
      <c r="E102" s="6">
        <f t="shared" si="2"/>
        <v>0.8166713601802309</v>
      </c>
      <c r="F102" s="7">
        <f t="shared" si="3"/>
        <v>1.00127329728698</v>
      </c>
      <c r="G102" s="9">
        <v>1.00127329728698</v>
      </c>
    </row>
    <row r="103" spans="1:7">
      <c r="B103" s="4" t="s">
        <v>13</v>
      </c>
      <c r="C103" s="5">
        <f>RawData!F104</f>
        <v>7210</v>
      </c>
      <c r="D103" s="5">
        <f>RawData!J104</f>
        <v>73</v>
      </c>
      <c r="E103" s="6">
        <f t="shared" si="2"/>
        <v>1.0124826629680999</v>
      </c>
      <c r="F103" s="7">
        <f t="shared" si="3"/>
        <v>0.97138317331510604</v>
      </c>
      <c r="G103" s="9">
        <v>0.97138317331510604</v>
      </c>
    </row>
    <row r="104" spans="1:7">
      <c r="B104" s="4" t="s">
        <v>14</v>
      </c>
      <c r="C104" s="5">
        <f>RawData!F105</f>
        <v>7744</v>
      </c>
      <c r="D104" s="5">
        <f>RawData!J105</f>
        <v>63</v>
      </c>
      <c r="E104" s="6">
        <f t="shared" si="2"/>
        <v>0.81353305785123975</v>
      </c>
      <c r="F104" s="7">
        <f t="shared" si="3"/>
        <v>0.85639761741395204</v>
      </c>
      <c r="G104" s="9">
        <v>0.85639761741395204</v>
      </c>
    </row>
    <row r="105" spans="1:7">
      <c r="B105" s="4" t="s">
        <v>15</v>
      </c>
      <c r="C105" s="5">
        <f>RawData!F106</f>
        <v>7312</v>
      </c>
      <c r="D105" s="5">
        <f>RawData!J106</f>
        <v>68</v>
      </c>
      <c r="E105" s="6">
        <f t="shared" si="2"/>
        <v>0.92997811816192566</v>
      </c>
      <c r="F105" s="7">
        <f t="shared" si="3"/>
        <v>0.90668197700609499</v>
      </c>
      <c r="G105" s="9">
        <v>0.90668197700609499</v>
      </c>
    </row>
    <row r="106" spans="1:7">
      <c r="B106" s="4" t="s">
        <v>16</v>
      </c>
      <c r="C106" s="5">
        <f>RawData!F107</f>
        <v>7019</v>
      </c>
      <c r="D106" s="5">
        <f>RawData!J107</f>
        <v>62</v>
      </c>
      <c r="E106" s="6">
        <f t="shared" si="2"/>
        <v>0.88331671178230509</v>
      </c>
      <c r="F106" s="7">
        <f t="shared" si="3"/>
        <v>0.903297027215339</v>
      </c>
      <c r="G106" s="9">
        <v>0.903297027215339</v>
      </c>
    </row>
    <row r="107" spans="1:7">
      <c r="B107" s="4" t="s">
        <v>17</v>
      </c>
      <c r="C107" s="5">
        <f>RawData!F108</f>
        <v>7279</v>
      </c>
      <c r="D107" s="5">
        <f>RawData!J108</f>
        <v>40</v>
      </c>
      <c r="E107" s="6">
        <f t="shared" si="2"/>
        <v>0.54952603379585108</v>
      </c>
      <c r="F107" s="7">
        <f t="shared" si="3"/>
        <v>0.83689862415161898</v>
      </c>
      <c r="G107" s="9">
        <v>0.83689862415161898</v>
      </c>
    </row>
    <row r="108" spans="1:7">
      <c r="B108" s="4" t="s">
        <v>18</v>
      </c>
      <c r="C108" s="5">
        <f>RawData!F109</f>
        <v>7079</v>
      </c>
      <c r="D108" s="5">
        <f>RawData!J109</f>
        <v>54</v>
      </c>
      <c r="E108" s="6">
        <f t="shared" si="2"/>
        <v>0.76281960728916509</v>
      </c>
      <c r="F108" s="7">
        <f t="shared" si="3"/>
        <v>0.825600773117938</v>
      </c>
      <c r="G108" s="9">
        <v>0.825600773117938</v>
      </c>
    </row>
    <row r="109" spans="1:7">
      <c r="B109" s="4" t="s">
        <v>19</v>
      </c>
      <c r="C109" s="5">
        <f>RawData!F110</f>
        <v>6686</v>
      </c>
      <c r="D109" s="5">
        <f>RawData!J110</f>
        <v>85</v>
      </c>
      <c r="E109" s="6">
        <f t="shared" si="2"/>
        <v>1.2713131917439426</v>
      </c>
      <c r="F109" s="7">
        <f t="shared" si="3"/>
        <v>1.00406080513885</v>
      </c>
      <c r="G109" s="9">
        <v>1.00406080513885</v>
      </c>
    </row>
    <row r="110" spans="1:7">
      <c r="A110" s="4">
        <v>1996</v>
      </c>
      <c r="B110" s="4" t="s">
        <v>8</v>
      </c>
      <c r="C110" s="5">
        <f>RawData!F111</f>
        <v>6349</v>
      </c>
      <c r="D110" s="5">
        <f>RawData!J111</f>
        <v>69</v>
      </c>
      <c r="E110" s="6">
        <f t="shared" si="2"/>
        <v>1.086785320522917</v>
      </c>
      <c r="F110" s="7">
        <f t="shared" si="3"/>
        <v>0.93318337125643802</v>
      </c>
      <c r="G110" s="9">
        <v>0.93318337125643802</v>
      </c>
    </row>
    <row r="111" spans="1:7">
      <c r="B111" s="4" t="s">
        <v>9</v>
      </c>
      <c r="C111" s="5">
        <f>RawData!F112</f>
        <v>6583</v>
      </c>
      <c r="D111" s="5">
        <f>RawData!J112</f>
        <v>57</v>
      </c>
      <c r="E111" s="6">
        <f t="shared" si="2"/>
        <v>0.86586662615828658</v>
      </c>
      <c r="F111" s="7">
        <f t="shared" si="3"/>
        <v>0.813205826903727</v>
      </c>
      <c r="G111" s="9">
        <v>0.813205826903727</v>
      </c>
    </row>
    <row r="112" spans="1:7">
      <c r="B112" s="4" t="s">
        <v>10</v>
      </c>
      <c r="C112" s="5">
        <f>RawData!F113</f>
        <v>7065</v>
      </c>
      <c r="D112" s="5">
        <f>RawData!J113</f>
        <v>63</v>
      </c>
      <c r="E112" s="6">
        <f t="shared" si="2"/>
        <v>0.89171974522292996</v>
      </c>
      <c r="F112" s="7">
        <f t="shared" si="3"/>
        <v>0.81396968368526501</v>
      </c>
      <c r="G112" s="9">
        <v>0.81396968368526501</v>
      </c>
    </row>
    <row r="113" spans="1:8">
      <c r="B113" s="4" t="s">
        <v>11</v>
      </c>
      <c r="C113" s="5">
        <f>RawData!F114</f>
        <v>7030</v>
      </c>
      <c r="D113" s="5">
        <f>RawData!J114</f>
        <v>52</v>
      </c>
      <c r="E113" s="6">
        <f t="shared" si="2"/>
        <v>0.73968705547652913</v>
      </c>
      <c r="F113" s="7">
        <f t="shared" si="3"/>
        <v>0.74432669211935099</v>
      </c>
      <c r="G113" s="9">
        <v>0.74432669211935099</v>
      </c>
    </row>
    <row r="114" spans="1:8">
      <c r="B114" s="4" t="s">
        <v>12</v>
      </c>
      <c r="C114" s="5">
        <f>RawData!F115</f>
        <v>7189</v>
      </c>
      <c r="D114" s="5">
        <f>RawData!J115</f>
        <v>36</v>
      </c>
      <c r="E114" s="6">
        <f t="shared" si="2"/>
        <v>0.50076505772708302</v>
      </c>
      <c r="F114" s="7">
        <f t="shared" si="3"/>
        <v>0.68198877148589798</v>
      </c>
      <c r="G114" s="9">
        <v>0.68198877148589798</v>
      </c>
    </row>
    <row r="115" spans="1:8">
      <c r="B115" s="4" t="s">
        <v>13</v>
      </c>
      <c r="C115" s="5">
        <f>RawData!F116</f>
        <v>6946</v>
      </c>
      <c r="D115" s="5">
        <f>RawData!J116</f>
        <v>59</v>
      </c>
      <c r="E115" s="6">
        <f t="shared" si="2"/>
        <v>0.84940973221998262</v>
      </c>
      <c r="F115" s="7">
        <f t="shared" si="3"/>
        <v>0.79333384857381695</v>
      </c>
      <c r="G115" s="9">
        <v>0.79333384857381695</v>
      </c>
    </row>
    <row r="116" spans="1:8">
      <c r="B116" s="4" t="s">
        <v>14</v>
      </c>
      <c r="C116" s="5">
        <f>RawData!F117</f>
        <v>7757</v>
      </c>
      <c r="D116" s="5">
        <f>RawData!J117</f>
        <v>49</v>
      </c>
      <c r="E116" s="6">
        <f t="shared" si="2"/>
        <v>0.63168750805723861</v>
      </c>
      <c r="F116" s="7">
        <f t="shared" si="3"/>
        <v>0.70397111476421903</v>
      </c>
      <c r="G116" s="9">
        <v>0.70397111476421903</v>
      </c>
    </row>
    <row r="117" spans="1:8">
      <c r="B117" s="4" t="s">
        <v>15</v>
      </c>
      <c r="C117" s="5">
        <f>RawData!F118</f>
        <v>7095</v>
      </c>
      <c r="D117" s="5">
        <f>RawData!J118</f>
        <v>44</v>
      </c>
      <c r="E117" s="6">
        <f t="shared" si="2"/>
        <v>0.62015503875968991</v>
      </c>
      <c r="F117" s="7">
        <f>H117</f>
        <v>0.64726064505409198</v>
      </c>
      <c r="H117" s="9">
        <v>0.64726064505409198</v>
      </c>
    </row>
    <row r="118" spans="1:8">
      <c r="B118" s="4" t="s">
        <v>16</v>
      </c>
      <c r="C118" s="5">
        <f>RawData!F119</f>
        <v>6604</v>
      </c>
      <c r="D118" s="5">
        <f>RawData!J119</f>
        <v>49</v>
      </c>
      <c r="E118" s="6">
        <f t="shared" si="2"/>
        <v>0.74197456087219871</v>
      </c>
      <c r="F118" s="7">
        <f t="shared" ref="F118:F181" si="4">H118</f>
        <v>0.69237800268401495</v>
      </c>
      <c r="H118" s="9">
        <v>0.69237800268401495</v>
      </c>
    </row>
    <row r="119" spans="1:8">
      <c r="B119" s="4" t="s">
        <v>17</v>
      </c>
      <c r="C119" s="5">
        <f>RawData!F120</f>
        <v>7052</v>
      </c>
      <c r="D119" s="5">
        <f>RawData!J120</f>
        <v>59</v>
      </c>
      <c r="E119" s="6">
        <f t="shared" si="2"/>
        <v>0.83664208735110612</v>
      </c>
      <c r="F119" s="7">
        <f t="shared" si="4"/>
        <v>0.80553028933334903</v>
      </c>
      <c r="H119" s="9">
        <v>0.80553028933334903</v>
      </c>
    </row>
    <row r="120" spans="1:8">
      <c r="B120" s="4" t="s">
        <v>18</v>
      </c>
      <c r="C120" s="5">
        <f>RawData!F121</f>
        <v>6790</v>
      </c>
      <c r="D120" s="5">
        <f>RawData!J121</f>
        <v>64</v>
      </c>
      <c r="E120" s="6">
        <f t="shared" si="2"/>
        <v>0.94256259204712811</v>
      </c>
      <c r="F120" s="7">
        <f t="shared" si="4"/>
        <v>0.83534892557338403</v>
      </c>
      <c r="H120" s="9">
        <v>0.83534892557338403</v>
      </c>
    </row>
    <row r="121" spans="1:8">
      <c r="B121" s="4" t="s">
        <v>19</v>
      </c>
      <c r="C121" s="5">
        <f>RawData!F122</f>
        <v>6610</v>
      </c>
      <c r="D121" s="5">
        <f>RawData!J122</f>
        <v>44</v>
      </c>
      <c r="E121" s="6">
        <f t="shared" si="2"/>
        <v>0.66565809379727681</v>
      </c>
      <c r="F121" s="7">
        <f t="shared" si="4"/>
        <v>0.5023036709691</v>
      </c>
      <c r="H121" s="9">
        <v>0.5023036709691</v>
      </c>
    </row>
    <row r="122" spans="1:8">
      <c r="A122" s="4">
        <v>1997</v>
      </c>
      <c r="B122" s="4" t="s">
        <v>8</v>
      </c>
      <c r="C122" s="5">
        <f>RawData!F123</f>
        <v>6457</v>
      </c>
      <c r="D122" s="5">
        <f>RawData!J123</f>
        <v>75</v>
      </c>
      <c r="E122" s="6">
        <f t="shared" si="2"/>
        <v>1.1615301223478396</v>
      </c>
      <c r="F122" s="7">
        <f t="shared" si="4"/>
        <v>0.95970534964116505</v>
      </c>
      <c r="H122" s="9">
        <v>0.95970534964116505</v>
      </c>
    </row>
    <row r="123" spans="1:8">
      <c r="B123" s="4" t="s">
        <v>9</v>
      </c>
      <c r="C123" s="5">
        <f>RawData!F124</f>
        <v>6397</v>
      </c>
      <c r="D123" s="5">
        <f>RawData!J124</f>
        <v>53</v>
      </c>
      <c r="E123" s="6">
        <f t="shared" si="2"/>
        <v>0.82851336564014388</v>
      </c>
      <c r="F123" s="7">
        <f t="shared" si="4"/>
        <v>0.956420103484246</v>
      </c>
      <c r="H123" s="9">
        <v>0.956420103484246</v>
      </c>
    </row>
    <row r="124" spans="1:8">
      <c r="B124" s="4" t="s">
        <v>10</v>
      </c>
      <c r="C124" s="5">
        <f>RawData!F125</f>
        <v>6925</v>
      </c>
      <c r="D124" s="5">
        <f>RawData!J125</f>
        <v>56</v>
      </c>
      <c r="E124" s="6">
        <f t="shared" si="2"/>
        <v>0.80866425992779778</v>
      </c>
      <c r="F124" s="7">
        <f t="shared" si="4"/>
        <v>0.90587418789752405</v>
      </c>
      <c r="H124" s="9">
        <v>0.90587418789752405</v>
      </c>
    </row>
    <row r="125" spans="1:8">
      <c r="B125" s="4" t="s">
        <v>11</v>
      </c>
      <c r="C125" s="5">
        <f>RawData!F126</f>
        <v>7108</v>
      </c>
      <c r="D125" s="5">
        <f>RawData!J126</f>
        <v>58</v>
      </c>
      <c r="E125" s="6">
        <f t="shared" si="2"/>
        <v>0.81598199212155309</v>
      </c>
      <c r="F125" s="7">
        <f t="shared" si="4"/>
        <v>0.94766628165495104</v>
      </c>
      <c r="H125" s="9">
        <v>0.94766628165495104</v>
      </c>
    </row>
    <row r="126" spans="1:8">
      <c r="B126" s="4" t="s">
        <v>12</v>
      </c>
      <c r="C126" s="5">
        <f>RawData!F127</f>
        <v>7398</v>
      </c>
      <c r="D126" s="5">
        <f>RawData!J127</f>
        <v>46</v>
      </c>
      <c r="E126" s="6">
        <f t="shared" si="2"/>
        <v>0.62178967288456333</v>
      </c>
      <c r="F126" s="7">
        <f t="shared" si="4"/>
        <v>0.82485842324954695</v>
      </c>
      <c r="H126" s="9">
        <v>0.82485842324954695</v>
      </c>
    </row>
    <row r="127" spans="1:8">
      <c r="B127" s="4" t="s">
        <v>13</v>
      </c>
      <c r="C127" s="5">
        <f>RawData!F128</f>
        <v>6991</v>
      </c>
      <c r="D127" s="5">
        <f>RawData!J128</f>
        <v>61</v>
      </c>
      <c r="E127" s="6">
        <f t="shared" si="2"/>
        <v>0.87255042197110566</v>
      </c>
      <c r="F127" s="7">
        <f t="shared" si="4"/>
        <v>0.96519516905611002</v>
      </c>
      <c r="H127" s="9">
        <v>0.96519516905611002</v>
      </c>
    </row>
    <row r="128" spans="1:8">
      <c r="B128" s="4" t="s">
        <v>14</v>
      </c>
      <c r="C128" s="5">
        <f>RawData!F129</f>
        <v>7347</v>
      </c>
      <c r="D128" s="5">
        <f>RawData!J129</f>
        <v>60</v>
      </c>
      <c r="E128" s="6">
        <f t="shared" si="2"/>
        <v>0.81665986116782363</v>
      </c>
      <c r="F128" s="7">
        <f t="shared" si="4"/>
        <v>0.81815440891696301</v>
      </c>
      <c r="H128" s="9">
        <v>0.81815440891696301</v>
      </c>
    </row>
    <row r="129" spans="1:8">
      <c r="B129" s="4" t="s">
        <v>15</v>
      </c>
      <c r="C129" s="5">
        <f>RawData!F130</f>
        <v>7015</v>
      </c>
      <c r="D129" s="5">
        <f>RawData!J130</f>
        <v>67</v>
      </c>
      <c r="E129" s="6">
        <f t="shared" si="2"/>
        <v>0.95509622238061298</v>
      </c>
      <c r="F129" s="7">
        <f t="shared" si="4"/>
        <v>0.99460900757239701</v>
      </c>
      <c r="H129" s="9">
        <v>0.99460900757239701</v>
      </c>
    </row>
    <row r="130" spans="1:8">
      <c r="B130" s="4" t="s">
        <v>16</v>
      </c>
      <c r="C130" s="5">
        <f>RawData!F131</f>
        <v>6878</v>
      </c>
      <c r="D130" s="5">
        <f>RawData!J131</f>
        <v>91</v>
      </c>
      <c r="E130" s="6">
        <f t="shared" si="2"/>
        <v>1.3230590287874382</v>
      </c>
      <c r="F130" s="7">
        <f t="shared" si="4"/>
        <v>1.21938234620549</v>
      </c>
      <c r="H130" s="9">
        <v>1.21938234620549</v>
      </c>
    </row>
    <row r="131" spans="1:8">
      <c r="B131" s="4" t="s">
        <v>17</v>
      </c>
      <c r="C131" s="5">
        <f>RawData!F132</f>
        <v>7318</v>
      </c>
      <c r="D131" s="5">
        <f>RawData!J132</f>
        <v>87</v>
      </c>
      <c r="E131" s="6">
        <f t="shared" ref="E131:E194" si="5">D131/C131*100</f>
        <v>1.1888494124077618</v>
      </c>
      <c r="F131" s="7">
        <f t="shared" si="4"/>
        <v>1.16191942723741</v>
      </c>
      <c r="H131" s="9">
        <v>1.16191942723741</v>
      </c>
    </row>
    <row r="132" spans="1:8">
      <c r="B132" s="4" t="s">
        <v>18</v>
      </c>
      <c r="C132" s="5">
        <f>RawData!F133</f>
        <v>6801</v>
      </c>
      <c r="D132" s="5">
        <f>RawData!J133</f>
        <v>159</v>
      </c>
      <c r="E132" s="6">
        <f t="shared" si="5"/>
        <v>2.3378914865460962</v>
      </c>
      <c r="F132" s="7">
        <f t="shared" si="4"/>
        <v>2.0883582540342198</v>
      </c>
      <c r="H132" s="9">
        <v>2.0883582540342198</v>
      </c>
    </row>
    <row r="133" spans="1:8">
      <c r="B133" s="4" t="s">
        <v>19</v>
      </c>
      <c r="C133" s="5">
        <f>RawData!F134</f>
        <v>6654</v>
      </c>
      <c r="D133" s="5">
        <f>RawData!J134</f>
        <v>184</v>
      </c>
      <c r="E133" s="6">
        <f t="shared" si="5"/>
        <v>2.7652539825668772</v>
      </c>
      <c r="F133" s="7">
        <f t="shared" si="4"/>
        <v>2.1058115793625598</v>
      </c>
      <c r="H133" s="9">
        <v>2.1058115793625598</v>
      </c>
    </row>
    <row r="134" spans="1:8">
      <c r="A134" s="4">
        <v>1998</v>
      </c>
      <c r="B134" s="4" t="s">
        <v>8</v>
      </c>
      <c r="C134" s="5">
        <f>RawData!F135</f>
        <v>6594</v>
      </c>
      <c r="D134" s="5">
        <f>RawData!J135</f>
        <v>170</v>
      </c>
      <c r="E134" s="6">
        <f t="shared" si="5"/>
        <v>2.578101304215954</v>
      </c>
      <c r="F134" s="7">
        <f t="shared" si="4"/>
        <v>2.1695787081794302</v>
      </c>
      <c r="H134" s="9">
        <v>2.1695787081794302</v>
      </c>
    </row>
    <row r="135" spans="1:8">
      <c r="B135" s="4" t="s">
        <v>9</v>
      </c>
      <c r="C135" s="5">
        <f>RawData!F136</f>
        <v>6411</v>
      </c>
      <c r="D135" s="5">
        <f>RawData!J136</f>
        <v>104</v>
      </c>
      <c r="E135" s="6">
        <f t="shared" si="5"/>
        <v>1.6222118234284821</v>
      </c>
      <c r="F135" s="7">
        <f t="shared" si="4"/>
        <v>1.85470915914384</v>
      </c>
      <c r="H135" s="9">
        <v>1.85470915914384</v>
      </c>
    </row>
    <row r="136" spans="1:8">
      <c r="B136" s="4" t="s">
        <v>10</v>
      </c>
      <c r="C136" s="5">
        <f>RawData!F137</f>
        <v>7146</v>
      </c>
      <c r="D136" s="5">
        <f>RawData!J137</f>
        <v>134</v>
      </c>
      <c r="E136" s="6">
        <f t="shared" si="5"/>
        <v>1.8751749230338652</v>
      </c>
      <c r="F136" s="7">
        <f t="shared" si="4"/>
        <v>2.0917220280913602</v>
      </c>
      <c r="H136" s="9">
        <v>2.0917220280913602</v>
      </c>
    </row>
    <row r="137" spans="1:8">
      <c r="B137" s="4" t="s">
        <v>11</v>
      </c>
      <c r="C137" s="5">
        <f>RawData!F138</f>
        <v>7106</v>
      </c>
      <c r="D137" s="5">
        <f>RawData!J138</f>
        <v>104</v>
      </c>
      <c r="E137" s="6">
        <f t="shared" si="5"/>
        <v>1.4635519279482128</v>
      </c>
      <c r="F137" s="7">
        <f t="shared" si="4"/>
        <v>1.65222325994046</v>
      </c>
      <c r="H137" s="9">
        <v>1.65222325994046</v>
      </c>
    </row>
    <row r="138" spans="1:8">
      <c r="B138" s="4" t="s">
        <v>12</v>
      </c>
      <c r="C138" s="5">
        <f>RawData!F139</f>
        <v>7287</v>
      </c>
      <c r="D138" s="5">
        <f>RawData!J139</f>
        <v>100</v>
      </c>
      <c r="E138" s="6">
        <f t="shared" si="5"/>
        <v>1.3723068478111706</v>
      </c>
      <c r="F138" s="7">
        <f t="shared" si="4"/>
        <v>1.8200187596964399</v>
      </c>
      <c r="H138" s="9">
        <v>1.8200187596964399</v>
      </c>
    </row>
    <row r="139" spans="1:8">
      <c r="B139" s="4" t="s">
        <v>13</v>
      </c>
      <c r="C139" s="5">
        <f>RawData!F140</f>
        <v>7416</v>
      </c>
      <c r="D139" s="5">
        <f>RawData!J140</f>
        <v>112</v>
      </c>
      <c r="E139" s="6">
        <f t="shared" si="5"/>
        <v>1.5102481121898599</v>
      </c>
      <c r="F139" s="7">
        <f t="shared" si="4"/>
        <v>1.6799822679424801</v>
      </c>
      <c r="H139" s="9">
        <v>1.6799822679424801</v>
      </c>
    </row>
    <row r="140" spans="1:8">
      <c r="B140" s="4" t="s">
        <v>14</v>
      </c>
      <c r="C140" s="5">
        <f>RawData!F141</f>
        <v>7407</v>
      </c>
      <c r="D140" s="5">
        <f>RawData!J141</f>
        <v>143</v>
      </c>
      <c r="E140" s="6">
        <f t="shared" si="5"/>
        <v>1.9306061833400838</v>
      </c>
      <c r="F140" s="7">
        <f t="shared" si="4"/>
        <v>1.8727664741468399</v>
      </c>
      <c r="H140" s="9">
        <v>1.8727664741468399</v>
      </c>
    </row>
    <row r="141" spans="1:8">
      <c r="B141" s="4" t="s">
        <v>15</v>
      </c>
      <c r="C141" s="5">
        <f>RawData!F142</f>
        <v>7197</v>
      </c>
      <c r="D141" s="5">
        <f>RawData!J142</f>
        <v>143</v>
      </c>
      <c r="E141" s="6">
        <f t="shared" si="5"/>
        <v>1.9869390023620954</v>
      </c>
      <c r="F141" s="7">
        <f t="shared" si="4"/>
        <v>2.0682919690326198</v>
      </c>
      <c r="H141" s="9">
        <v>2.0682919690326198</v>
      </c>
    </row>
    <row r="142" spans="1:8">
      <c r="B142" s="4" t="s">
        <v>16</v>
      </c>
      <c r="C142" s="5">
        <f>RawData!F143</f>
        <v>6991</v>
      </c>
      <c r="D142" s="5">
        <f>RawData!J143</f>
        <v>129</v>
      </c>
      <c r="E142" s="6">
        <f t="shared" si="5"/>
        <v>1.8452295808897154</v>
      </c>
      <c r="F142" s="7">
        <f t="shared" si="4"/>
        <v>1.6606364883111899</v>
      </c>
      <c r="H142" s="9">
        <v>1.6606364883111899</v>
      </c>
    </row>
    <row r="143" spans="1:8">
      <c r="B143" s="4" t="s">
        <v>17</v>
      </c>
      <c r="C143" s="5">
        <f>RawData!F144</f>
        <v>7392</v>
      </c>
      <c r="D143" s="5">
        <f>RawData!J144</f>
        <v>140</v>
      </c>
      <c r="E143" s="6">
        <f t="shared" si="5"/>
        <v>1.893939393939394</v>
      </c>
      <c r="F143" s="7">
        <f t="shared" si="4"/>
        <v>1.91466820719949</v>
      </c>
      <c r="H143" s="9">
        <v>1.91466820719949</v>
      </c>
    </row>
    <row r="144" spans="1:8">
      <c r="B144" s="4" t="s">
        <v>18</v>
      </c>
      <c r="C144" s="5">
        <f>RawData!F145</f>
        <v>6898</v>
      </c>
      <c r="D144" s="5">
        <f>RawData!J145</f>
        <v>77</v>
      </c>
      <c r="E144" s="6">
        <f t="shared" si="5"/>
        <v>1.1162655842273124</v>
      </c>
      <c r="F144" s="7">
        <f t="shared" si="4"/>
        <v>1.0198801387515199</v>
      </c>
      <c r="H144" s="9">
        <v>1.0198801387515199</v>
      </c>
    </row>
    <row r="145" spans="1:8">
      <c r="B145" s="4" t="s">
        <v>19</v>
      </c>
      <c r="C145" s="5">
        <f>RawData!F146</f>
        <v>6774</v>
      </c>
      <c r="D145" s="5">
        <f>RawData!J146</f>
        <v>97</v>
      </c>
      <c r="E145" s="6">
        <f t="shared" si="5"/>
        <v>1.431945674638323</v>
      </c>
      <c r="F145" s="7">
        <f t="shared" si="4"/>
        <v>1.1009408887720999</v>
      </c>
      <c r="H145" s="9">
        <v>1.1009408887720999</v>
      </c>
    </row>
    <row r="146" spans="1:8">
      <c r="A146" s="4">
        <v>1999</v>
      </c>
      <c r="B146" s="4" t="s">
        <v>8</v>
      </c>
      <c r="C146" s="5">
        <f>RawData!F147</f>
        <v>6737</v>
      </c>
      <c r="D146" s="5">
        <f>RawData!J147</f>
        <v>82</v>
      </c>
      <c r="E146" s="6">
        <f t="shared" si="5"/>
        <v>1.2171589728365741</v>
      </c>
      <c r="F146" s="7">
        <f t="shared" si="4"/>
        <v>1.05790707028026</v>
      </c>
      <c r="H146" s="9">
        <v>1.05790707028026</v>
      </c>
    </row>
    <row r="147" spans="1:8">
      <c r="B147" s="4" t="s">
        <v>9</v>
      </c>
      <c r="C147" s="5">
        <f>RawData!F148</f>
        <v>6552</v>
      </c>
      <c r="D147" s="5">
        <f>RawData!J148</f>
        <v>57</v>
      </c>
      <c r="E147" s="6">
        <f t="shared" si="5"/>
        <v>0.86996336996336998</v>
      </c>
      <c r="F147" s="7">
        <f t="shared" si="4"/>
        <v>0.98740413731418897</v>
      </c>
      <c r="H147" s="9">
        <v>0.98740413731418897</v>
      </c>
    </row>
    <row r="148" spans="1:8">
      <c r="B148" s="4" t="s">
        <v>10</v>
      </c>
      <c r="C148" s="5">
        <f>RawData!F149</f>
        <v>7217</v>
      </c>
      <c r="D148" s="5">
        <f>RawData!J149</f>
        <v>59</v>
      </c>
      <c r="E148" s="6">
        <f t="shared" si="5"/>
        <v>0.81751420257724816</v>
      </c>
      <c r="F148" s="7">
        <f t="shared" si="4"/>
        <v>0.90225696271905398</v>
      </c>
      <c r="H148" s="9">
        <v>0.90225696271905398</v>
      </c>
    </row>
    <row r="149" spans="1:8">
      <c r="B149" s="4" t="s">
        <v>11</v>
      </c>
      <c r="C149" s="5">
        <f>RawData!F150</f>
        <v>7016</v>
      </c>
      <c r="D149" s="5">
        <f>RawData!J150</f>
        <v>53</v>
      </c>
      <c r="E149" s="6">
        <f t="shared" si="5"/>
        <v>0.75541619156214368</v>
      </c>
      <c r="F149" s="7">
        <f t="shared" si="4"/>
        <v>0.83088405928110498</v>
      </c>
      <c r="H149" s="9">
        <v>0.83088405928110498</v>
      </c>
    </row>
    <row r="150" spans="1:8">
      <c r="B150" s="4" t="s">
        <v>12</v>
      </c>
      <c r="C150" s="5">
        <f>RawData!F151</f>
        <v>7125</v>
      </c>
      <c r="D150" s="5">
        <f>RawData!J151</f>
        <v>52</v>
      </c>
      <c r="E150" s="6">
        <f t="shared" si="5"/>
        <v>0.72982456140350871</v>
      </c>
      <c r="F150" s="7">
        <f t="shared" si="4"/>
        <v>0.94007872755871402</v>
      </c>
      <c r="H150" s="9">
        <v>0.94007872755871402</v>
      </c>
    </row>
    <row r="151" spans="1:8">
      <c r="B151" s="4" t="s">
        <v>13</v>
      </c>
      <c r="C151" s="5">
        <f>RawData!F152</f>
        <v>7200</v>
      </c>
      <c r="D151" s="5">
        <f>RawData!J152</f>
        <v>55</v>
      </c>
      <c r="E151" s="6">
        <f t="shared" si="5"/>
        <v>0.76388888888888884</v>
      </c>
      <c r="F151" s="7">
        <f t="shared" si="4"/>
        <v>0.85776756995271297</v>
      </c>
      <c r="H151" s="9">
        <v>0.85776756995271297</v>
      </c>
    </row>
    <row r="152" spans="1:8">
      <c r="B152" s="4" t="s">
        <v>14</v>
      </c>
      <c r="C152" s="5">
        <f>RawData!F153</f>
        <v>7509</v>
      </c>
      <c r="D152" s="5">
        <f>RawData!J153</f>
        <v>59</v>
      </c>
      <c r="E152" s="6">
        <f t="shared" si="5"/>
        <v>0.78572379810893589</v>
      </c>
      <c r="F152" s="7">
        <f t="shared" si="4"/>
        <v>0.736748973196095</v>
      </c>
      <c r="H152" s="9">
        <v>0.736748973196095</v>
      </c>
    </row>
    <row r="153" spans="1:8">
      <c r="B153" s="4" t="s">
        <v>15</v>
      </c>
      <c r="C153" s="5">
        <f>RawData!F154</f>
        <v>7171</v>
      </c>
      <c r="D153" s="5">
        <f>RawData!J154</f>
        <v>50</v>
      </c>
      <c r="E153" s="6">
        <f t="shared" si="5"/>
        <v>0.69725282387393672</v>
      </c>
      <c r="F153" s="7">
        <f t="shared" si="4"/>
        <v>0.72633672373422598</v>
      </c>
      <c r="H153" s="9">
        <v>0.72633672373422598</v>
      </c>
    </row>
    <row r="154" spans="1:8">
      <c r="B154" s="4" t="s">
        <v>16</v>
      </c>
      <c r="C154" s="5">
        <f>RawData!F155</f>
        <v>6869</v>
      </c>
      <c r="D154" s="5">
        <f>RawData!J155</f>
        <v>60</v>
      </c>
      <c r="E154" s="6">
        <f t="shared" si="5"/>
        <v>0.87348959091570821</v>
      </c>
      <c r="F154" s="7">
        <f t="shared" si="4"/>
        <v>0.76751685649786705</v>
      </c>
      <c r="H154" s="9">
        <v>0.76751685649786705</v>
      </c>
    </row>
    <row r="155" spans="1:8">
      <c r="B155" s="4" t="s">
        <v>17</v>
      </c>
      <c r="C155" s="5">
        <f>RawData!F156</f>
        <v>7160</v>
      </c>
      <c r="D155" s="5">
        <f>RawData!J156</f>
        <v>56</v>
      </c>
      <c r="E155" s="6">
        <f t="shared" si="5"/>
        <v>0.78212290502793302</v>
      </c>
      <c r="F155" s="7">
        <f t="shared" si="4"/>
        <v>0.79717619498519698</v>
      </c>
      <c r="H155" s="9">
        <v>0.79717619498519698</v>
      </c>
    </row>
    <row r="156" spans="1:8">
      <c r="B156" s="4" t="s">
        <v>18</v>
      </c>
      <c r="C156" s="5">
        <f>RawData!F157</f>
        <v>6940</v>
      </c>
      <c r="D156" s="5">
        <f>RawData!J157</f>
        <v>51</v>
      </c>
      <c r="E156" s="6">
        <f t="shared" si="5"/>
        <v>0.73487031700288186</v>
      </c>
      <c r="F156" s="7">
        <f t="shared" si="4"/>
        <v>0.688701364642341</v>
      </c>
      <c r="H156" s="9">
        <v>0.688701364642341</v>
      </c>
    </row>
    <row r="157" spans="1:8">
      <c r="B157" s="4" t="s">
        <v>19</v>
      </c>
      <c r="C157" s="5">
        <f>RawData!F158</f>
        <v>6794</v>
      </c>
      <c r="D157" s="5">
        <f>RawData!J158</f>
        <v>72</v>
      </c>
      <c r="E157" s="6">
        <f t="shared" si="5"/>
        <v>1.0597586105387107</v>
      </c>
      <c r="F157" s="7">
        <f t="shared" si="4"/>
        <v>0.84119197762856501</v>
      </c>
      <c r="H157" s="9">
        <v>0.84119197762856501</v>
      </c>
    </row>
    <row r="158" spans="1:8">
      <c r="A158" s="4">
        <v>2000</v>
      </c>
      <c r="B158" s="4" t="s">
        <v>8</v>
      </c>
      <c r="C158" s="5">
        <f>RawData!F159</f>
        <v>6666</v>
      </c>
      <c r="D158" s="5">
        <f>RawData!J159</f>
        <v>51</v>
      </c>
      <c r="E158" s="6">
        <f t="shared" si="5"/>
        <v>0.76507650765076507</v>
      </c>
      <c r="F158" s="7">
        <f t="shared" si="4"/>
        <v>0.70172597438220696</v>
      </c>
      <c r="H158" s="9">
        <v>0.70172597438220696</v>
      </c>
    </row>
    <row r="159" spans="1:8">
      <c r="B159" s="4" t="s">
        <v>9</v>
      </c>
      <c r="C159" s="5">
        <f>RawData!F160</f>
        <v>6725</v>
      </c>
      <c r="D159" s="5">
        <f>RawData!J160</f>
        <v>45</v>
      </c>
      <c r="E159" s="6">
        <f t="shared" si="5"/>
        <v>0.66914498141263945</v>
      </c>
      <c r="F159" s="7">
        <f t="shared" si="4"/>
        <v>0.75682509945849996</v>
      </c>
      <c r="H159" s="9">
        <v>0.75682509945849996</v>
      </c>
    </row>
    <row r="160" spans="1:8">
      <c r="B160" s="4" t="s">
        <v>10</v>
      </c>
      <c r="C160" s="5">
        <f>RawData!F161</f>
        <v>7219</v>
      </c>
      <c r="D160" s="5">
        <f>RawData!J161</f>
        <v>49</v>
      </c>
      <c r="E160" s="6">
        <f t="shared" si="5"/>
        <v>0.67876437179664773</v>
      </c>
      <c r="F160" s="7">
        <f t="shared" si="4"/>
        <v>0.73740851348412395</v>
      </c>
      <c r="H160" s="9">
        <v>0.73740851348412395</v>
      </c>
    </row>
    <row r="161" spans="1:8">
      <c r="B161" s="4" t="s">
        <v>11</v>
      </c>
      <c r="C161" s="5">
        <f>RawData!F162</f>
        <v>6966</v>
      </c>
      <c r="D161" s="5">
        <f>RawData!J162</f>
        <v>61</v>
      </c>
      <c r="E161" s="6">
        <f t="shared" si="5"/>
        <v>0.87568188343382147</v>
      </c>
      <c r="F161" s="7">
        <f t="shared" si="4"/>
        <v>0.93273336367895399</v>
      </c>
      <c r="H161" s="9">
        <v>0.93273336367895399</v>
      </c>
    </row>
    <row r="162" spans="1:8">
      <c r="B162" s="4" t="s">
        <v>12</v>
      </c>
      <c r="C162" s="5">
        <f>RawData!F163</f>
        <v>7298</v>
      </c>
      <c r="D162" s="5">
        <f>RawData!J163</f>
        <v>40</v>
      </c>
      <c r="E162" s="6">
        <f t="shared" si="5"/>
        <v>0.54809536859413532</v>
      </c>
      <c r="F162" s="7">
        <f t="shared" si="4"/>
        <v>0.66268825360556105</v>
      </c>
      <c r="H162" s="9">
        <v>0.66268825360556105</v>
      </c>
    </row>
    <row r="163" spans="1:8">
      <c r="B163" s="4" t="s">
        <v>13</v>
      </c>
      <c r="C163" s="5">
        <f>RawData!F164</f>
        <v>7020</v>
      </c>
      <c r="D163" s="5">
        <f>RawData!J164</f>
        <v>100</v>
      </c>
      <c r="E163" s="6">
        <f t="shared" si="5"/>
        <v>1.4245014245014245</v>
      </c>
      <c r="F163" s="7">
        <f t="shared" si="4"/>
        <v>1.58356234294988</v>
      </c>
      <c r="H163" s="9">
        <v>1.58356234294988</v>
      </c>
    </row>
    <row r="164" spans="1:8">
      <c r="B164" s="4" t="s">
        <v>14</v>
      </c>
      <c r="C164" s="5">
        <f>RawData!F165</f>
        <v>7316</v>
      </c>
      <c r="D164" s="5">
        <f>RawData!J165</f>
        <v>75</v>
      </c>
      <c r="E164" s="6">
        <f t="shared" si="5"/>
        <v>1.0251503553854564</v>
      </c>
      <c r="F164" s="7">
        <f t="shared" si="4"/>
        <v>0.95286152429335402</v>
      </c>
      <c r="H164" s="9">
        <v>0.95286152429335402</v>
      </c>
    </row>
    <row r="165" spans="1:8">
      <c r="B165" s="4" t="s">
        <v>15</v>
      </c>
      <c r="C165" s="5">
        <f>RawData!F166</f>
        <v>7225</v>
      </c>
      <c r="D165" s="5">
        <f>RawData!J166</f>
        <v>57</v>
      </c>
      <c r="E165" s="6">
        <f t="shared" si="5"/>
        <v>0.78892733564013851</v>
      </c>
      <c r="F165" s="7">
        <f t="shared" si="4"/>
        <v>0.84875076635631896</v>
      </c>
      <c r="H165" s="9">
        <v>0.84875076635631896</v>
      </c>
    </row>
    <row r="166" spans="1:8">
      <c r="B166" s="4" t="s">
        <v>16</v>
      </c>
      <c r="C166" s="5">
        <f>RawData!F167</f>
        <v>7179</v>
      </c>
      <c r="D166" s="5">
        <f>RawData!J167</f>
        <v>36</v>
      </c>
      <c r="E166" s="6">
        <f t="shared" si="5"/>
        <v>0.50146259924780612</v>
      </c>
      <c r="F166" s="7">
        <f t="shared" si="4"/>
        <v>0.429262160179335</v>
      </c>
      <c r="H166" s="9">
        <v>0.429262160179335</v>
      </c>
    </row>
    <row r="167" spans="1:8">
      <c r="B167" s="4" t="s">
        <v>17</v>
      </c>
      <c r="C167" s="5">
        <f>RawData!F168</f>
        <v>7198</v>
      </c>
      <c r="D167" s="5">
        <f>RawData!J168</f>
        <v>43</v>
      </c>
      <c r="E167" s="6">
        <f t="shared" si="5"/>
        <v>0.59738816337871625</v>
      </c>
      <c r="F167" s="7">
        <f t="shared" si="4"/>
        <v>0.60453668226925295</v>
      </c>
      <c r="H167" s="9">
        <v>0.60453668226925295</v>
      </c>
    </row>
    <row r="168" spans="1:8">
      <c r="B168" s="4" t="s">
        <v>18</v>
      </c>
      <c r="C168" s="5">
        <f>RawData!F169</f>
        <v>6945</v>
      </c>
      <c r="D168" s="5">
        <f>RawData!J169</f>
        <v>64</v>
      </c>
      <c r="E168" s="6">
        <f t="shared" si="5"/>
        <v>0.92152627789776809</v>
      </c>
      <c r="F168" s="7">
        <f t="shared" si="4"/>
        <v>0.87091818698611501</v>
      </c>
      <c r="H168" s="9">
        <v>0.87091818698611501</v>
      </c>
    </row>
    <row r="169" spans="1:8">
      <c r="B169" s="4" t="s">
        <v>19</v>
      </c>
      <c r="C169" s="5">
        <f>RawData!F170</f>
        <v>6814</v>
      </c>
      <c r="D169" s="5">
        <f>RawData!J170</f>
        <v>67</v>
      </c>
      <c r="E169" s="6">
        <f t="shared" si="5"/>
        <v>0.98326973877311419</v>
      </c>
      <c r="F169" s="7">
        <f t="shared" si="4"/>
        <v>0.80448221991607505</v>
      </c>
      <c r="H169" s="9">
        <v>0.80448221991607505</v>
      </c>
    </row>
    <row r="170" spans="1:8">
      <c r="A170" s="4">
        <v>2001</v>
      </c>
      <c r="B170" s="4" t="s">
        <v>8</v>
      </c>
      <c r="C170" s="5">
        <f>RawData!F171</f>
        <v>6676</v>
      </c>
      <c r="D170" s="5">
        <f>RawData!J171</f>
        <v>70</v>
      </c>
      <c r="E170" s="6">
        <f t="shared" si="5"/>
        <v>1.0485320551228281</v>
      </c>
      <c r="F170" s="7">
        <f t="shared" si="4"/>
        <v>1.0194816067964501</v>
      </c>
      <c r="H170" s="9">
        <v>1.0194816067964501</v>
      </c>
    </row>
    <row r="171" spans="1:8">
      <c r="B171" s="4" t="s">
        <v>9</v>
      </c>
      <c r="C171" s="5">
        <f>RawData!F172</f>
        <v>6495</v>
      </c>
      <c r="D171" s="5">
        <f>RawData!J172</f>
        <v>71</v>
      </c>
      <c r="E171" s="6">
        <f t="shared" si="5"/>
        <v>1.0931485758275596</v>
      </c>
      <c r="F171" s="7">
        <f t="shared" si="4"/>
        <v>1.2592337145015899</v>
      </c>
      <c r="H171" s="9">
        <v>1.2592337145015899</v>
      </c>
    </row>
    <row r="172" spans="1:8">
      <c r="B172" s="4" t="s">
        <v>10</v>
      </c>
      <c r="C172" s="5">
        <f>RawData!F173</f>
        <v>7415</v>
      </c>
      <c r="D172" s="5">
        <f>RawData!J173</f>
        <v>105</v>
      </c>
      <c r="E172" s="6">
        <f t="shared" si="5"/>
        <v>1.4160485502360081</v>
      </c>
      <c r="F172" s="7">
        <f t="shared" si="4"/>
        <v>1.5271040217726599</v>
      </c>
      <c r="H172" s="9">
        <v>1.5271040217726599</v>
      </c>
    </row>
    <row r="173" spans="1:8">
      <c r="B173" s="4" t="s">
        <v>11</v>
      </c>
      <c r="C173" s="5">
        <f>RawData!F174</f>
        <v>7084</v>
      </c>
      <c r="D173" s="5">
        <f>RawData!J174</f>
        <v>89</v>
      </c>
      <c r="E173" s="6">
        <f t="shared" si="5"/>
        <v>1.256352343308865</v>
      </c>
      <c r="F173" s="7">
        <f t="shared" si="4"/>
        <v>1.29584106828371</v>
      </c>
      <c r="H173" s="9">
        <v>1.29584106828371</v>
      </c>
    </row>
    <row r="174" spans="1:8">
      <c r="B174" s="4" t="s">
        <v>12</v>
      </c>
      <c r="C174" s="5">
        <f>RawData!F175</f>
        <v>7484</v>
      </c>
      <c r="D174" s="5">
        <f>RawData!J175</f>
        <v>60</v>
      </c>
      <c r="E174" s="6">
        <f t="shared" si="5"/>
        <v>0.80171031533939063</v>
      </c>
      <c r="F174" s="7">
        <f t="shared" si="4"/>
        <v>0.89303490956033604</v>
      </c>
      <c r="H174" s="9">
        <v>0.89303490956033604</v>
      </c>
    </row>
    <row r="175" spans="1:8">
      <c r="B175" s="4" t="s">
        <v>13</v>
      </c>
      <c r="C175" s="5">
        <f>RawData!F176</f>
        <v>7407</v>
      </c>
      <c r="D175" s="5">
        <f>RawData!J176</f>
        <v>64</v>
      </c>
      <c r="E175" s="6">
        <f t="shared" si="5"/>
        <v>0.86404752261374362</v>
      </c>
      <c r="F175" s="7">
        <f t="shared" si="4"/>
        <v>0.95011053737649198</v>
      </c>
      <c r="H175" s="9">
        <v>0.95011053737649198</v>
      </c>
    </row>
    <row r="176" spans="1:8">
      <c r="B176" s="4" t="s">
        <v>14</v>
      </c>
      <c r="C176" s="5">
        <f>RawData!F177</f>
        <v>7535</v>
      </c>
      <c r="D176" s="5">
        <f>RawData!J177</f>
        <v>109</v>
      </c>
      <c r="E176" s="6">
        <f t="shared" si="5"/>
        <v>1.4465826144658263</v>
      </c>
      <c r="F176" s="7">
        <f t="shared" si="4"/>
        <v>1.3409684133012001</v>
      </c>
      <c r="H176" s="9">
        <v>1.3409684133012001</v>
      </c>
    </row>
    <row r="177" spans="1:8">
      <c r="B177" s="4" t="s">
        <v>15</v>
      </c>
      <c r="C177" s="5">
        <f>RawData!F178</f>
        <v>7445</v>
      </c>
      <c r="D177" s="5">
        <f>RawData!J178</f>
        <v>76</v>
      </c>
      <c r="E177" s="6">
        <f t="shared" si="5"/>
        <v>1.0208193418401612</v>
      </c>
      <c r="F177" s="7">
        <f t="shared" si="4"/>
        <v>1.13810697749621</v>
      </c>
      <c r="H177" s="9">
        <v>1.13810697749621</v>
      </c>
    </row>
    <row r="178" spans="1:8">
      <c r="B178" s="4" t="s">
        <v>16</v>
      </c>
      <c r="C178" s="5">
        <f>RawData!F179</f>
        <v>7092</v>
      </c>
      <c r="D178" s="5">
        <f>RawData!J179</f>
        <v>97</v>
      </c>
      <c r="E178" s="6">
        <f t="shared" si="5"/>
        <v>1.3677382966723068</v>
      </c>
      <c r="F178" s="7">
        <f t="shared" si="4"/>
        <v>1.17111237944473</v>
      </c>
      <c r="H178" s="9">
        <v>1.17111237944473</v>
      </c>
    </row>
    <row r="179" spans="1:8">
      <c r="B179" s="4" t="s">
        <v>17</v>
      </c>
      <c r="C179" s="5">
        <f>RawData!F180</f>
        <v>7559</v>
      </c>
      <c r="D179" s="5">
        <f>RawData!J180</f>
        <v>68</v>
      </c>
      <c r="E179" s="6">
        <f t="shared" si="5"/>
        <v>0.89958989284296864</v>
      </c>
      <c r="F179" s="7">
        <f t="shared" si="4"/>
        <v>0.88939033353195496</v>
      </c>
      <c r="H179" s="9">
        <v>0.88939033353195496</v>
      </c>
    </row>
    <row r="180" spans="1:8">
      <c r="B180" s="4" t="s">
        <v>18</v>
      </c>
      <c r="C180" s="5">
        <f>RawData!F181</f>
        <v>7316</v>
      </c>
      <c r="D180" s="5">
        <f>RawData!J181</f>
        <v>61</v>
      </c>
      <c r="E180" s="6">
        <f t="shared" si="5"/>
        <v>0.83378895571350453</v>
      </c>
      <c r="F180" s="7">
        <f t="shared" si="4"/>
        <v>0.77476760249540999</v>
      </c>
      <c r="H180" s="9">
        <v>0.77476760249540999</v>
      </c>
    </row>
    <row r="181" spans="1:8">
      <c r="B181" s="4" t="s">
        <v>19</v>
      </c>
      <c r="C181" s="5">
        <f>RawData!F182</f>
        <v>7034</v>
      </c>
      <c r="D181" s="5">
        <f>RawData!J182</f>
        <v>95</v>
      </c>
      <c r="E181" s="6">
        <f t="shared" si="5"/>
        <v>1.350582883139039</v>
      </c>
      <c r="F181" s="7">
        <f t="shared" si="4"/>
        <v>1.1559381201215</v>
      </c>
      <c r="H181" s="9">
        <v>1.1559381201215</v>
      </c>
    </row>
    <row r="182" spans="1:8">
      <c r="A182" s="4">
        <v>2002</v>
      </c>
      <c r="B182" s="4" t="s">
        <v>8</v>
      </c>
      <c r="C182" s="5">
        <f>RawData!F183</f>
        <v>6861</v>
      </c>
      <c r="D182" s="5">
        <f>RawData!J183</f>
        <v>74</v>
      </c>
      <c r="E182" s="6">
        <f t="shared" si="5"/>
        <v>1.0785599766797842</v>
      </c>
      <c r="F182" s="7">
        <f t="shared" ref="F182:F245" si="6">H182</f>
        <v>1.09983623269055</v>
      </c>
      <c r="H182" s="9">
        <v>1.09983623269055</v>
      </c>
    </row>
    <row r="183" spans="1:8">
      <c r="B183" s="4" t="s">
        <v>9</v>
      </c>
      <c r="C183" s="5">
        <f>RawData!F184</f>
        <v>6680</v>
      </c>
      <c r="D183" s="5">
        <f>RawData!J184</f>
        <v>91</v>
      </c>
      <c r="E183" s="6">
        <f t="shared" si="5"/>
        <v>1.3622754491017963</v>
      </c>
      <c r="F183" s="7">
        <f t="shared" si="6"/>
        <v>1.5963784445076701</v>
      </c>
      <c r="H183" s="9">
        <v>1.5963784445076701</v>
      </c>
    </row>
    <row r="184" spans="1:8">
      <c r="B184" s="4" t="s">
        <v>10</v>
      </c>
      <c r="C184" s="5">
        <f>RawData!F185</f>
        <v>7515</v>
      </c>
      <c r="D184" s="5">
        <f>RawData!J185</f>
        <v>63</v>
      </c>
      <c r="E184" s="6">
        <f t="shared" si="5"/>
        <v>0.83832335329341312</v>
      </c>
      <c r="F184" s="7">
        <f t="shared" si="6"/>
        <v>0.90573228692096197</v>
      </c>
      <c r="H184" s="9">
        <v>0.90573228692096197</v>
      </c>
    </row>
    <row r="185" spans="1:8">
      <c r="B185" s="4" t="s">
        <v>11</v>
      </c>
      <c r="C185" s="5">
        <f>RawData!F186</f>
        <v>7394</v>
      </c>
      <c r="D185" s="5">
        <f>RawData!J186</f>
        <v>52</v>
      </c>
      <c r="E185" s="6">
        <f t="shared" si="5"/>
        <v>0.70327292399242636</v>
      </c>
      <c r="F185" s="7">
        <f t="shared" si="6"/>
        <v>0.69973545956204297</v>
      </c>
      <c r="H185" s="9">
        <v>0.69973545956204297</v>
      </c>
    </row>
    <row r="186" spans="1:8">
      <c r="B186" s="4" t="s">
        <v>12</v>
      </c>
      <c r="C186" s="5">
        <f>RawData!F187</f>
        <v>7596</v>
      </c>
      <c r="D186" s="5">
        <f>RawData!J187</f>
        <v>61</v>
      </c>
      <c r="E186" s="6">
        <f t="shared" si="5"/>
        <v>0.8030542390731964</v>
      </c>
      <c r="F186" s="7">
        <f t="shared" si="6"/>
        <v>0.83467773715683702</v>
      </c>
      <c r="H186" s="9">
        <v>0.83467773715683702</v>
      </c>
    </row>
    <row r="187" spans="1:8">
      <c r="B187" s="4" t="s">
        <v>13</v>
      </c>
      <c r="C187" s="5">
        <f>RawData!F188</f>
        <v>7826</v>
      </c>
      <c r="D187" s="5">
        <f>RawData!J188</f>
        <v>56</v>
      </c>
      <c r="E187" s="6">
        <f t="shared" si="5"/>
        <v>0.7155635062611807</v>
      </c>
      <c r="F187" s="7">
        <f t="shared" si="6"/>
        <v>0.77375693181508898</v>
      </c>
      <c r="H187" s="9">
        <v>0.77375693181508898</v>
      </c>
    </row>
    <row r="188" spans="1:8">
      <c r="B188" s="4" t="s">
        <v>14</v>
      </c>
      <c r="C188" s="5">
        <f>RawData!F189</f>
        <v>7807</v>
      </c>
      <c r="D188" s="5">
        <f>RawData!J189</f>
        <v>58</v>
      </c>
      <c r="E188" s="6">
        <f t="shared" si="5"/>
        <v>0.7429230178045344</v>
      </c>
      <c r="F188" s="7">
        <f t="shared" si="6"/>
        <v>0.70231656576398604</v>
      </c>
      <c r="H188" s="9">
        <v>0.70231656576398604</v>
      </c>
    </row>
    <row r="189" spans="1:8">
      <c r="B189" s="4" t="s">
        <v>15</v>
      </c>
      <c r="C189" s="5">
        <f>RawData!F190</f>
        <v>7475</v>
      </c>
      <c r="D189" s="5">
        <f>RawData!J190</f>
        <v>56</v>
      </c>
      <c r="E189" s="6">
        <f t="shared" si="5"/>
        <v>0.74916387959866226</v>
      </c>
      <c r="F189" s="7">
        <f t="shared" si="6"/>
        <v>0.85855879615752095</v>
      </c>
      <c r="H189" s="9">
        <v>0.85855879615752095</v>
      </c>
    </row>
    <row r="190" spans="1:8">
      <c r="B190" s="4" t="s">
        <v>16</v>
      </c>
      <c r="C190" s="5">
        <f>RawData!F191</f>
        <v>7083</v>
      </c>
      <c r="D190" s="5">
        <f>RawData!J191</f>
        <v>77</v>
      </c>
      <c r="E190" s="6">
        <f t="shared" si="5"/>
        <v>1.0871099816461951</v>
      </c>
      <c r="F190" s="7">
        <f t="shared" si="6"/>
        <v>0.94274678389119504</v>
      </c>
      <c r="H190" s="9">
        <v>0.94274678389119504</v>
      </c>
    </row>
    <row r="191" spans="1:8">
      <c r="B191" s="4" t="s">
        <v>17</v>
      </c>
      <c r="C191" s="5">
        <f>RawData!F192</f>
        <v>7335</v>
      </c>
      <c r="D191" s="5">
        <f>RawData!J192</f>
        <v>98</v>
      </c>
      <c r="E191" s="6">
        <f t="shared" si="5"/>
        <v>1.3360599863667348</v>
      </c>
      <c r="F191" s="7">
        <f t="shared" si="6"/>
        <v>1.3121644323991399</v>
      </c>
      <c r="H191" s="9">
        <v>1.3121644323991399</v>
      </c>
    </row>
    <row r="192" spans="1:8">
      <c r="B192" s="4" t="s">
        <v>18</v>
      </c>
      <c r="C192" s="5">
        <f>RawData!F193</f>
        <v>7277</v>
      </c>
      <c r="D192" s="5">
        <f>RawData!J193</f>
        <v>85</v>
      </c>
      <c r="E192" s="6">
        <f t="shared" si="5"/>
        <v>1.1680637625395081</v>
      </c>
      <c r="F192" s="7">
        <f t="shared" si="6"/>
        <v>1.0506250684170499</v>
      </c>
      <c r="H192" s="9">
        <v>1.0506250684170499</v>
      </c>
    </row>
    <row r="193" spans="1:8">
      <c r="B193" s="4" t="s">
        <v>19</v>
      </c>
      <c r="C193" s="5">
        <f>RawData!F194</f>
        <v>7098</v>
      </c>
      <c r="D193" s="5">
        <f>RawData!J194</f>
        <v>75</v>
      </c>
      <c r="E193" s="6">
        <f t="shared" si="5"/>
        <v>1.0566356720202874</v>
      </c>
      <c r="F193" s="7">
        <f t="shared" si="6"/>
        <v>0.92479555707414396</v>
      </c>
      <c r="H193" s="9">
        <v>0.92479555707414396</v>
      </c>
    </row>
    <row r="194" spans="1:8">
      <c r="A194" s="4">
        <v>2003</v>
      </c>
      <c r="B194" s="4" t="s">
        <v>8</v>
      </c>
      <c r="C194" s="5">
        <f>RawData!F195</f>
        <v>7657</v>
      </c>
      <c r="D194" s="5">
        <f>RawData!J195</f>
        <v>55</v>
      </c>
      <c r="E194" s="6">
        <f t="shared" si="5"/>
        <v>0.71829698315267076</v>
      </c>
      <c r="F194" s="7">
        <f t="shared" si="6"/>
        <v>0.74301320107985402</v>
      </c>
      <c r="H194" s="9">
        <v>0.74301320107985402</v>
      </c>
    </row>
    <row r="195" spans="1:8">
      <c r="B195" s="4" t="s">
        <v>9</v>
      </c>
      <c r="C195" s="5">
        <f>RawData!F196</f>
        <v>7130</v>
      </c>
      <c r="D195" s="5">
        <f>RawData!J196</f>
        <v>48</v>
      </c>
      <c r="E195" s="6">
        <f t="shared" ref="E195:E258" si="7">D195/C195*100</f>
        <v>0.67321178120617109</v>
      </c>
      <c r="F195" s="7">
        <f t="shared" si="6"/>
        <v>0.81077101010368402</v>
      </c>
      <c r="H195" s="9">
        <v>0.81077101010368402</v>
      </c>
    </row>
    <row r="196" spans="1:8">
      <c r="B196" s="4" t="s">
        <v>10</v>
      </c>
      <c r="C196" s="5">
        <f>RawData!F197</f>
        <v>8289</v>
      </c>
      <c r="D196" s="5">
        <f>RawData!J197</f>
        <v>74</v>
      </c>
      <c r="E196" s="6">
        <f t="shared" si="7"/>
        <v>0.89274942695138138</v>
      </c>
      <c r="F196" s="7">
        <f t="shared" si="6"/>
        <v>0.98010800965242495</v>
      </c>
      <c r="H196" s="9">
        <v>0.98010800965242495</v>
      </c>
    </row>
    <row r="197" spans="1:8">
      <c r="B197" s="4" t="s">
        <v>11</v>
      </c>
      <c r="C197" s="5">
        <f>RawData!F198</f>
        <v>7647</v>
      </c>
      <c r="D197" s="5">
        <f>RawData!J198</f>
        <v>73</v>
      </c>
      <c r="E197" s="6">
        <f t="shared" si="7"/>
        <v>0.95462272786713753</v>
      </c>
      <c r="F197" s="7">
        <f t="shared" si="6"/>
        <v>0.93148475502663097</v>
      </c>
      <c r="H197" s="9">
        <v>0.93148475502663097</v>
      </c>
    </row>
    <row r="198" spans="1:8">
      <c r="B198" s="4" t="s">
        <v>12</v>
      </c>
      <c r="C198" s="5">
        <f>RawData!F199</f>
        <v>7780</v>
      </c>
      <c r="D198" s="5">
        <f>RawData!J199</f>
        <v>87</v>
      </c>
      <c r="E198" s="6">
        <f t="shared" si="7"/>
        <v>1.1182519280205656</v>
      </c>
      <c r="F198" s="7">
        <f t="shared" si="6"/>
        <v>1.1057995280021899</v>
      </c>
      <c r="H198" s="9">
        <v>1.1057995280021899</v>
      </c>
    </row>
    <row r="199" spans="1:8">
      <c r="B199" s="4" t="s">
        <v>13</v>
      </c>
      <c r="C199" s="5">
        <f>RawData!F200</f>
        <v>7434</v>
      </c>
      <c r="D199" s="5">
        <f>RawData!J200</f>
        <v>79</v>
      </c>
      <c r="E199" s="6">
        <f t="shared" si="7"/>
        <v>1.0626849609900457</v>
      </c>
      <c r="F199" s="7">
        <f t="shared" si="6"/>
        <v>1.1319645972872201</v>
      </c>
      <c r="H199" s="9">
        <v>1.1319645972872201</v>
      </c>
    </row>
    <row r="200" spans="1:8">
      <c r="B200" s="4" t="s">
        <v>14</v>
      </c>
      <c r="C200" s="5">
        <f>RawData!F201</f>
        <v>7971</v>
      </c>
      <c r="D200" s="5">
        <f>RawData!J201</f>
        <v>53</v>
      </c>
      <c r="E200" s="6">
        <f t="shared" si="7"/>
        <v>0.66491029983690875</v>
      </c>
      <c r="F200" s="7">
        <f t="shared" si="6"/>
        <v>0.64506440713369195</v>
      </c>
      <c r="H200" s="9">
        <v>0.64506440713369195</v>
      </c>
    </row>
    <row r="201" spans="1:8">
      <c r="B201" s="4" t="s">
        <v>15</v>
      </c>
      <c r="C201" s="5">
        <f>RawData!F202</f>
        <v>7667</v>
      </c>
      <c r="D201" s="5">
        <f>RawData!J202</f>
        <v>42</v>
      </c>
      <c r="E201" s="6">
        <f t="shared" si="7"/>
        <v>0.54780226946654498</v>
      </c>
      <c r="F201" s="7">
        <f t="shared" si="6"/>
        <v>0.63260307537891203</v>
      </c>
      <c r="H201" s="9">
        <v>0.63260307537891203</v>
      </c>
    </row>
    <row r="202" spans="1:8">
      <c r="B202" s="4" t="s">
        <v>16</v>
      </c>
      <c r="C202" s="5">
        <f>RawData!F203</f>
        <v>7217</v>
      </c>
      <c r="D202" s="5">
        <f>RawData!J203</f>
        <v>69</v>
      </c>
      <c r="E202" s="6">
        <f t="shared" si="7"/>
        <v>0.95607593182762929</v>
      </c>
      <c r="F202" s="7">
        <f t="shared" si="6"/>
        <v>0.84607722790543705</v>
      </c>
      <c r="H202" s="9">
        <v>0.84607722790543705</v>
      </c>
    </row>
    <row r="203" spans="1:8">
      <c r="B203" s="4" t="s">
        <v>17</v>
      </c>
      <c r="C203" s="5">
        <f>RawData!F204</f>
        <v>7598</v>
      </c>
      <c r="D203" s="5">
        <f>RawData!J204</f>
        <v>67</v>
      </c>
      <c r="E203" s="6">
        <f t="shared" si="7"/>
        <v>0.88181100289549885</v>
      </c>
      <c r="F203" s="7">
        <f t="shared" si="6"/>
        <v>0.85496831061439005</v>
      </c>
      <c r="H203" s="9">
        <v>0.85496831061439005</v>
      </c>
    </row>
    <row r="204" spans="1:8">
      <c r="B204" s="4" t="s">
        <v>18</v>
      </c>
      <c r="C204" s="5">
        <f>RawData!F205</f>
        <v>7219</v>
      </c>
      <c r="D204" s="5">
        <f>RawData!J205</f>
        <v>62</v>
      </c>
      <c r="E204" s="6">
        <f t="shared" si="7"/>
        <v>0.85884471533453388</v>
      </c>
      <c r="F204" s="7">
        <f t="shared" si="6"/>
        <v>0.75166386461606005</v>
      </c>
      <c r="H204" s="9">
        <v>0.75166386461606005</v>
      </c>
    </row>
    <row r="205" spans="1:8">
      <c r="B205" s="4" t="s">
        <v>19</v>
      </c>
      <c r="C205" s="5">
        <f>RawData!F206</f>
        <v>7178</v>
      </c>
      <c r="D205" s="5">
        <f>RawData!J206</f>
        <v>48</v>
      </c>
      <c r="E205" s="6">
        <f t="shared" si="7"/>
        <v>0.6687099470604625</v>
      </c>
      <c r="F205" s="7">
        <f t="shared" si="6"/>
        <v>0.60072600637847495</v>
      </c>
      <c r="H205" s="9">
        <v>0.60072600637847495</v>
      </c>
    </row>
    <row r="206" spans="1:8">
      <c r="A206" s="4">
        <v>2004</v>
      </c>
      <c r="B206" s="4" t="s">
        <v>8</v>
      </c>
      <c r="C206" s="5">
        <f>RawData!F207</f>
        <v>6962</v>
      </c>
      <c r="D206" s="5">
        <f>RawData!J207</f>
        <v>45</v>
      </c>
      <c r="E206" s="6">
        <f t="shared" si="7"/>
        <v>0.64636598678540647</v>
      </c>
      <c r="F206" s="7">
        <f t="shared" si="6"/>
        <v>0.66570938969802695</v>
      </c>
      <c r="H206" s="9">
        <v>0.66570938969802695</v>
      </c>
    </row>
    <row r="207" spans="1:8">
      <c r="B207" s="4" t="s">
        <v>9</v>
      </c>
      <c r="C207" s="5">
        <f>RawData!F208</f>
        <v>6857</v>
      </c>
      <c r="D207" s="5">
        <f>RawData!J208</f>
        <v>25</v>
      </c>
      <c r="E207" s="6">
        <f t="shared" si="7"/>
        <v>0.36459092897768702</v>
      </c>
      <c r="F207" s="7">
        <f t="shared" si="6"/>
        <v>0.443600200273565</v>
      </c>
      <c r="H207" s="9">
        <v>0.443600200273565</v>
      </c>
    </row>
    <row r="208" spans="1:8">
      <c r="B208" s="4" t="s">
        <v>10</v>
      </c>
      <c r="C208" s="5">
        <f>RawData!F209</f>
        <v>7487</v>
      </c>
      <c r="D208" s="5">
        <f>RawData!J209</f>
        <v>42</v>
      </c>
      <c r="E208" s="6">
        <f t="shared" si="7"/>
        <v>0.5609723520769333</v>
      </c>
      <c r="F208" s="7">
        <f t="shared" si="6"/>
        <v>0.62795395791497399</v>
      </c>
      <c r="H208" s="9">
        <v>0.62795395791497399</v>
      </c>
    </row>
    <row r="209" spans="1:8">
      <c r="B209" s="4" t="s">
        <v>11</v>
      </c>
      <c r="C209" s="5">
        <f>RawData!F210</f>
        <v>7484</v>
      </c>
      <c r="D209" s="5">
        <f>RawData!J210</f>
        <v>49</v>
      </c>
      <c r="E209" s="6">
        <f t="shared" si="7"/>
        <v>0.65473009086050249</v>
      </c>
      <c r="F209" s="7">
        <f t="shared" si="6"/>
        <v>0.63470922161435805</v>
      </c>
      <c r="H209" s="9">
        <v>0.63470922161435805</v>
      </c>
    </row>
    <row r="210" spans="1:8">
      <c r="B210" s="4" t="s">
        <v>12</v>
      </c>
      <c r="C210" s="5">
        <f>RawData!F211</f>
        <v>7311</v>
      </c>
      <c r="D210" s="5">
        <f>RawData!J211</f>
        <v>48</v>
      </c>
      <c r="E210" s="6">
        <f t="shared" si="7"/>
        <v>0.65654493229380384</v>
      </c>
      <c r="F210" s="7">
        <f t="shared" si="6"/>
        <v>0.63109088919793099</v>
      </c>
      <c r="H210" s="9">
        <v>0.63109088919793099</v>
      </c>
    </row>
    <row r="211" spans="1:8">
      <c r="B211" s="4" t="s">
        <v>13</v>
      </c>
      <c r="C211" s="5">
        <f>RawData!F212</f>
        <v>7570</v>
      </c>
      <c r="D211" s="5">
        <f>RawData!J212</f>
        <v>33</v>
      </c>
      <c r="E211" s="6">
        <f t="shared" si="7"/>
        <v>0.43593130779392342</v>
      </c>
      <c r="F211" s="7">
        <f t="shared" si="6"/>
        <v>0.45727390884161701</v>
      </c>
      <c r="H211" s="9">
        <v>0.45727390884161701</v>
      </c>
    </row>
    <row r="212" spans="1:8">
      <c r="B212" s="4" t="s">
        <v>14</v>
      </c>
      <c r="C212" s="5">
        <f>RawData!F213</f>
        <v>7906</v>
      </c>
      <c r="D212" s="5">
        <f>RawData!J213</f>
        <v>47</v>
      </c>
      <c r="E212" s="6">
        <f t="shared" si="7"/>
        <v>0.59448520111307868</v>
      </c>
      <c r="F212" s="7">
        <f t="shared" si="6"/>
        <v>0.58906516130648201</v>
      </c>
      <c r="H212" s="9">
        <v>0.58906516130648201</v>
      </c>
    </row>
    <row r="213" spans="1:8">
      <c r="B213" s="4" t="s">
        <v>15</v>
      </c>
      <c r="C213" s="5">
        <f>RawData!F214</f>
        <v>7774</v>
      </c>
      <c r="D213" s="5">
        <f>RawData!J214</f>
        <v>33</v>
      </c>
      <c r="E213" s="6">
        <f t="shared" si="7"/>
        <v>0.42449189606380244</v>
      </c>
      <c r="F213" s="7">
        <f t="shared" si="6"/>
        <v>0.48657802285601198</v>
      </c>
      <c r="H213" s="9">
        <v>0.48657802285601198</v>
      </c>
    </row>
    <row r="214" spans="1:8">
      <c r="B214" s="4" t="s">
        <v>16</v>
      </c>
      <c r="C214" s="5">
        <f>RawData!F215</f>
        <v>7132</v>
      </c>
      <c r="D214" s="5">
        <f>RawData!J215</f>
        <v>29</v>
      </c>
      <c r="E214" s="6">
        <f t="shared" si="7"/>
        <v>0.40661805945036461</v>
      </c>
      <c r="F214" s="7">
        <f t="shared" si="6"/>
        <v>0.36121414793243201</v>
      </c>
      <c r="H214" s="9">
        <v>0.36121414793243201</v>
      </c>
    </row>
    <row r="215" spans="1:8">
      <c r="B215" s="4" t="s">
        <v>17</v>
      </c>
      <c r="C215" s="5">
        <f>RawData!F216</f>
        <v>7368</v>
      </c>
      <c r="D215" s="5">
        <f>RawData!J216</f>
        <v>34</v>
      </c>
      <c r="E215" s="6">
        <f t="shared" si="7"/>
        <v>0.46145494028230188</v>
      </c>
      <c r="F215" s="7">
        <f t="shared" si="6"/>
        <v>0.45424831508116098</v>
      </c>
      <c r="H215" s="9">
        <v>0.45424831508116098</v>
      </c>
    </row>
    <row r="216" spans="1:8">
      <c r="B216" s="4" t="s">
        <v>18</v>
      </c>
      <c r="C216" s="5">
        <f>RawData!F217</f>
        <v>7392</v>
      </c>
      <c r="D216" s="5">
        <f>RawData!J217</f>
        <v>38</v>
      </c>
      <c r="E216" s="6">
        <f t="shared" si="7"/>
        <v>0.51406926406926412</v>
      </c>
      <c r="F216" s="7">
        <f t="shared" si="6"/>
        <v>0.45185155563748503</v>
      </c>
      <c r="H216" s="9">
        <v>0.45185155563748503</v>
      </c>
    </row>
    <row r="217" spans="1:8">
      <c r="B217" s="4" t="s">
        <v>19</v>
      </c>
      <c r="C217" s="5">
        <f>RawData!F218</f>
        <v>7203</v>
      </c>
      <c r="D217" s="5">
        <f>RawData!J218</f>
        <v>38</v>
      </c>
      <c r="E217" s="6">
        <f t="shared" si="7"/>
        <v>0.52755796196029436</v>
      </c>
      <c r="F217" s="7">
        <f t="shared" si="6"/>
        <v>0.48370465798249501</v>
      </c>
      <c r="H217" s="9">
        <v>0.48370465798249501</v>
      </c>
    </row>
    <row r="218" spans="1:8">
      <c r="A218" s="4">
        <v>2005</v>
      </c>
      <c r="B218" s="4" t="s">
        <v>8</v>
      </c>
      <c r="C218" s="5">
        <f>RawData!F219</f>
        <v>6913</v>
      </c>
      <c r="D218" s="5">
        <f>RawData!J219</f>
        <v>31</v>
      </c>
      <c r="E218" s="6">
        <f t="shared" si="7"/>
        <v>0.44843049327354262</v>
      </c>
      <c r="F218" s="7">
        <f t="shared" si="6"/>
        <v>0.43950617882969001</v>
      </c>
      <c r="H218" s="9">
        <v>0.43950617882969001</v>
      </c>
    </row>
    <row r="219" spans="1:8">
      <c r="B219" s="4" t="s">
        <v>9</v>
      </c>
      <c r="C219" s="5">
        <f>RawData!F220</f>
        <v>6659</v>
      </c>
      <c r="D219" s="5">
        <f>RawData!J220</f>
        <v>26</v>
      </c>
      <c r="E219" s="6">
        <f t="shared" si="7"/>
        <v>0.39044901636882412</v>
      </c>
      <c r="F219" s="7">
        <f t="shared" si="6"/>
        <v>0.468553837071496</v>
      </c>
      <c r="H219" s="9">
        <v>0.468553837071496</v>
      </c>
    </row>
    <row r="220" spans="1:8">
      <c r="B220" s="4" t="s">
        <v>10</v>
      </c>
      <c r="C220" s="5">
        <f>RawData!F221</f>
        <v>7599</v>
      </c>
      <c r="D220" s="5">
        <f>RawData!J221</f>
        <v>22</v>
      </c>
      <c r="E220" s="6">
        <f t="shared" si="7"/>
        <v>0.28951177786550863</v>
      </c>
      <c r="F220" s="7">
        <f t="shared" si="6"/>
        <v>0.33000760971092402</v>
      </c>
      <c r="H220" s="9">
        <v>0.33000760971092402</v>
      </c>
    </row>
    <row r="221" spans="1:8">
      <c r="B221" s="4" t="s">
        <v>11</v>
      </c>
      <c r="C221" s="5">
        <f>RawData!F222</f>
        <v>7414</v>
      </c>
      <c r="D221" s="5">
        <f>RawData!J222</f>
        <v>39</v>
      </c>
      <c r="E221" s="6">
        <f t="shared" si="7"/>
        <v>0.52603183166981393</v>
      </c>
      <c r="F221" s="7">
        <f t="shared" si="6"/>
        <v>0.51498683369615395</v>
      </c>
      <c r="H221" s="9">
        <v>0.51498683369615395</v>
      </c>
    </row>
    <row r="222" spans="1:8">
      <c r="B222" s="4" t="s">
        <v>12</v>
      </c>
      <c r="C222" s="5">
        <f>RawData!F223</f>
        <v>7365</v>
      </c>
      <c r="D222" s="5">
        <f>RawData!J223</f>
        <v>37</v>
      </c>
      <c r="E222" s="6">
        <f t="shared" si="7"/>
        <v>0.5023761031907672</v>
      </c>
      <c r="F222" s="7">
        <f t="shared" si="6"/>
        <v>0.476503503764586</v>
      </c>
      <c r="H222" s="9">
        <v>0.476503503764586</v>
      </c>
    </row>
    <row r="223" spans="1:8">
      <c r="B223" s="4" t="s">
        <v>13</v>
      </c>
      <c r="C223" s="5">
        <f>RawData!F224</f>
        <v>7406</v>
      </c>
      <c r="D223" s="5">
        <f>RawData!J224</f>
        <v>39</v>
      </c>
      <c r="E223" s="6">
        <f t="shared" si="7"/>
        <v>0.526600054010262</v>
      </c>
      <c r="F223" s="7">
        <f t="shared" si="6"/>
        <v>0.56044109262043995</v>
      </c>
      <c r="H223" s="9">
        <v>0.56044109262043995</v>
      </c>
    </row>
    <row r="224" spans="1:8">
      <c r="B224" s="4" t="s">
        <v>14</v>
      </c>
      <c r="C224" s="5">
        <f>RawData!F225</f>
        <v>7661</v>
      </c>
      <c r="D224" s="5">
        <f>RawData!J225</f>
        <v>39</v>
      </c>
      <c r="E224" s="6">
        <f t="shared" si="7"/>
        <v>0.50907192272549273</v>
      </c>
      <c r="F224" s="7">
        <f t="shared" si="6"/>
        <v>0.50592085038789003</v>
      </c>
      <c r="H224" s="9">
        <v>0.50592085038789003</v>
      </c>
    </row>
    <row r="225" spans="1:8">
      <c r="B225" s="4" t="s">
        <v>15</v>
      </c>
      <c r="C225" s="5">
        <f>RawData!F226</f>
        <v>7380</v>
      </c>
      <c r="D225" s="5">
        <f>RawData!J226</f>
        <v>45</v>
      </c>
      <c r="E225" s="6">
        <f t="shared" si="7"/>
        <v>0.6097560975609756</v>
      </c>
      <c r="F225" s="7">
        <f t="shared" si="6"/>
        <v>0.68676308117233198</v>
      </c>
      <c r="H225" s="9">
        <v>0.68676308117233198</v>
      </c>
    </row>
    <row r="226" spans="1:8">
      <c r="B226" s="4" t="s">
        <v>16</v>
      </c>
      <c r="C226" s="5">
        <f>RawData!F227</f>
        <v>7123</v>
      </c>
      <c r="D226" s="5">
        <f>RawData!J227</f>
        <v>44</v>
      </c>
      <c r="E226" s="6">
        <f t="shared" si="7"/>
        <v>0.61771725396602561</v>
      </c>
      <c r="F226" s="7">
        <f t="shared" si="6"/>
        <v>0.542434745750768</v>
      </c>
      <c r="H226" s="9">
        <v>0.542434745750768</v>
      </c>
    </row>
    <row r="227" spans="1:8">
      <c r="B227" s="4" t="s">
        <v>17</v>
      </c>
      <c r="C227" s="5">
        <f>RawData!F228</f>
        <v>7321</v>
      </c>
      <c r="D227" s="5">
        <f>RawData!J228</f>
        <v>40</v>
      </c>
      <c r="E227" s="6">
        <f t="shared" si="7"/>
        <v>0.54637344625051221</v>
      </c>
      <c r="F227" s="7">
        <f t="shared" si="6"/>
        <v>0.55940854116048</v>
      </c>
      <c r="H227" s="9">
        <v>0.55940854116048</v>
      </c>
    </row>
    <row r="228" spans="1:8">
      <c r="B228" s="4" t="s">
        <v>18</v>
      </c>
      <c r="C228" s="5">
        <f>RawData!F229</f>
        <v>7327</v>
      </c>
      <c r="D228" s="5">
        <f>RawData!J229</f>
        <v>50</v>
      </c>
      <c r="E228" s="6">
        <f t="shared" si="7"/>
        <v>0.68240753377917296</v>
      </c>
      <c r="F228" s="7">
        <f t="shared" si="6"/>
        <v>0.61055513115410998</v>
      </c>
      <c r="H228" s="9">
        <v>0.61055513115410998</v>
      </c>
    </row>
    <row r="229" spans="1:8">
      <c r="B229" s="4" t="s">
        <v>19</v>
      </c>
      <c r="C229" s="5">
        <f>RawData!F230</f>
        <v>7075</v>
      </c>
      <c r="D229" s="5">
        <f>RawData!J230</f>
        <v>44</v>
      </c>
      <c r="E229" s="6">
        <f t="shared" si="7"/>
        <v>0.62190812720848054</v>
      </c>
      <c r="F229" s="7">
        <f t="shared" si="6"/>
        <v>0.58155246538493</v>
      </c>
      <c r="H229" s="9">
        <v>0.58155246538493</v>
      </c>
    </row>
    <row r="230" spans="1:8">
      <c r="A230" s="4">
        <v>2006</v>
      </c>
      <c r="B230" s="4" t="s">
        <v>8</v>
      </c>
      <c r="C230" s="5">
        <f>RawData!F231</f>
        <v>6864</v>
      </c>
      <c r="D230" s="5">
        <f>RawData!J231</f>
        <v>37</v>
      </c>
      <c r="E230" s="6">
        <f t="shared" si="7"/>
        <v>0.53904428904428903</v>
      </c>
      <c r="F230" s="7">
        <f t="shared" si="6"/>
        <v>0.49607089886290401</v>
      </c>
      <c r="H230" s="9">
        <v>0.49607089886290401</v>
      </c>
    </row>
    <row r="231" spans="1:8">
      <c r="B231" s="4" t="s">
        <v>9</v>
      </c>
      <c r="C231" s="5">
        <f>RawData!F232</f>
        <v>6782</v>
      </c>
      <c r="D231" s="5">
        <f>RawData!J232</f>
        <v>28</v>
      </c>
      <c r="E231" s="6">
        <f t="shared" si="7"/>
        <v>0.41285756414037156</v>
      </c>
      <c r="F231" s="7">
        <f t="shared" si="6"/>
        <v>0.471092126915922</v>
      </c>
      <c r="H231" s="9">
        <v>0.471092126915922</v>
      </c>
    </row>
    <row r="232" spans="1:8">
      <c r="B232" s="4" t="s">
        <v>10</v>
      </c>
      <c r="C232" s="5">
        <f>RawData!F233</f>
        <v>7606</v>
      </c>
      <c r="D232" s="5">
        <f>RawData!J233</f>
        <v>31</v>
      </c>
      <c r="E232" s="6">
        <f t="shared" si="7"/>
        <v>0.40757296870891402</v>
      </c>
      <c r="F232" s="7">
        <f t="shared" si="6"/>
        <v>0.47082263948988001</v>
      </c>
      <c r="H232" s="9">
        <v>0.47082263948988001</v>
      </c>
    </row>
    <row r="233" spans="1:8">
      <c r="B233" s="4" t="s">
        <v>11</v>
      </c>
      <c r="C233" s="5">
        <f>RawData!F234</f>
        <v>7227</v>
      </c>
      <c r="D233" s="5">
        <f>RawData!J234</f>
        <v>40</v>
      </c>
      <c r="E233" s="6">
        <f t="shared" si="7"/>
        <v>0.55348000553480003</v>
      </c>
      <c r="F233" s="7">
        <f t="shared" si="6"/>
        <v>0.558092714721516</v>
      </c>
      <c r="H233" s="9">
        <v>0.558092714721516</v>
      </c>
    </row>
    <row r="234" spans="1:8">
      <c r="B234" s="4" t="s">
        <v>12</v>
      </c>
      <c r="C234" s="5">
        <f>RawData!F235</f>
        <v>7448</v>
      </c>
      <c r="D234" s="5">
        <f>RawData!J235</f>
        <v>35</v>
      </c>
      <c r="E234" s="6">
        <f t="shared" si="7"/>
        <v>0.46992481203007519</v>
      </c>
      <c r="F234" s="7">
        <f t="shared" si="6"/>
        <v>0.45236759902200402</v>
      </c>
      <c r="H234" s="9">
        <v>0.45236759902200402</v>
      </c>
    </row>
    <row r="235" spans="1:8">
      <c r="B235" s="4" t="s">
        <v>13</v>
      </c>
      <c r="C235" s="5">
        <f>RawData!F236</f>
        <v>7865</v>
      </c>
      <c r="D235" s="5">
        <f>RawData!J236</f>
        <v>41</v>
      </c>
      <c r="E235" s="6">
        <f t="shared" si="7"/>
        <v>0.52129688493324855</v>
      </c>
      <c r="F235" s="7">
        <f t="shared" si="6"/>
        <v>0.58068540427516502</v>
      </c>
      <c r="H235" s="9">
        <v>0.58068540427516502</v>
      </c>
    </row>
    <row r="236" spans="1:8">
      <c r="B236" s="4" t="s">
        <v>14</v>
      </c>
      <c r="C236" s="5">
        <f>RawData!F237</f>
        <v>7514</v>
      </c>
      <c r="D236" s="5">
        <f>RawData!J237</f>
        <v>37</v>
      </c>
      <c r="E236" s="6">
        <f t="shared" si="7"/>
        <v>0.4924141602342294</v>
      </c>
      <c r="F236" s="7">
        <f t="shared" si="6"/>
        <v>0.48223222935340498</v>
      </c>
      <c r="H236" s="9">
        <v>0.48223222935340498</v>
      </c>
    </row>
    <row r="237" spans="1:8">
      <c r="B237" s="4" t="s">
        <v>15</v>
      </c>
      <c r="C237" s="5">
        <f>RawData!F238</f>
        <v>7662</v>
      </c>
      <c r="D237" s="5">
        <f>RawData!J238</f>
        <v>28</v>
      </c>
      <c r="E237" s="6">
        <f t="shared" si="7"/>
        <v>0.36543983294179067</v>
      </c>
      <c r="F237" s="7">
        <f t="shared" si="6"/>
        <v>0.390885855919819</v>
      </c>
      <c r="H237" s="9">
        <v>0.390885855919819</v>
      </c>
    </row>
    <row r="238" spans="1:8">
      <c r="B238" s="4" t="s">
        <v>16</v>
      </c>
      <c r="C238" s="5">
        <f>RawData!F239</f>
        <v>7168</v>
      </c>
      <c r="D238" s="5">
        <f>RawData!J239</f>
        <v>45</v>
      </c>
      <c r="E238" s="6">
        <f t="shared" si="7"/>
        <v>0.6277901785714286</v>
      </c>
      <c r="F238" s="7">
        <f t="shared" si="6"/>
        <v>0.53513198141066698</v>
      </c>
      <c r="H238" s="9">
        <v>0.53513198141066698</v>
      </c>
    </row>
    <row r="239" spans="1:8">
      <c r="B239" s="4" t="s">
        <v>17</v>
      </c>
      <c r="C239" s="5">
        <f>RawData!F240</f>
        <v>7415</v>
      </c>
      <c r="D239" s="5">
        <f>RawData!J240</f>
        <v>34</v>
      </c>
      <c r="E239" s="6">
        <f t="shared" si="7"/>
        <v>0.45853000674308836</v>
      </c>
      <c r="F239" s="7">
        <f t="shared" si="6"/>
        <v>0.49364992484500703</v>
      </c>
      <c r="H239" s="9">
        <v>0.49364992484500703</v>
      </c>
    </row>
    <row r="240" spans="1:8">
      <c r="B240" s="4" t="s">
        <v>18</v>
      </c>
      <c r="C240" s="5">
        <f>RawData!F241</f>
        <v>7121</v>
      </c>
      <c r="D240" s="5">
        <f>RawData!J241</f>
        <v>42</v>
      </c>
      <c r="E240" s="6">
        <f t="shared" si="7"/>
        <v>0.58980480269625057</v>
      </c>
      <c r="F240" s="7">
        <f t="shared" si="6"/>
        <v>0.55097310358352702</v>
      </c>
      <c r="H240" s="9">
        <v>0.55097310358352702</v>
      </c>
    </row>
    <row r="241" spans="1:8">
      <c r="B241" s="4" t="s">
        <v>19</v>
      </c>
      <c r="C241" s="5">
        <f>RawData!F242</f>
        <v>7090</v>
      </c>
      <c r="D241" s="5">
        <f>RawData!J242</f>
        <v>39</v>
      </c>
      <c r="E241" s="6">
        <f t="shared" si="7"/>
        <v>0.55007052186177718</v>
      </c>
      <c r="F241" s="7">
        <f t="shared" si="6"/>
        <v>0.51377850763340605</v>
      </c>
      <c r="H241" s="9">
        <v>0.51377850763340605</v>
      </c>
    </row>
    <row r="242" spans="1:8">
      <c r="A242" s="4">
        <v>2007</v>
      </c>
      <c r="B242" s="4" t="s">
        <v>8</v>
      </c>
      <c r="C242" s="5">
        <f>RawData!F243</f>
        <v>6414</v>
      </c>
      <c r="D242" s="5">
        <f>RawData!J243</f>
        <v>42</v>
      </c>
      <c r="E242" s="6">
        <f t="shared" si="7"/>
        <v>0.65481758652946687</v>
      </c>
      <c r="F242" s="7">
        <f t="shared" si="6"/>
        <v>0.57080905154680595</v>
      </c>
      <c r="H242" s="9">
        <v>0.57080905154680595</v>
      </c>
    </row>
    <row r="243" spans="1:8">
      <c r="B243" s="4" t="s">
        <v>9</v>
      </c>
      <c r="C243" s="5">
        <f>RawData!F244</f>
        <v>6121</v>
      </c>
      <c r="D243" s="5">
        <f>RawData!J244</f>
        <v>34</v>
      </c>
      <c r="E243" s="6">
        <f t="shared" si="7"/>
        <v>0.55546479333442256</v>
      </c>
      <c r="F243" s="7">
        <f t="shared" si="6"/>
        <v>0.60891763947394995</v>
      </c>
      <c r="H243" s="9">
        <v>0.60891763947394995</v>
      </c>
    </row>
    <row r="244" spans="1:8">
      <c r="B244" s="4" t="s">
        <v>10</v>
      </c>
      <c r="C244" s="5">
        <f>RawData!F245</f>
        <v>7156</v>
      </c>
      <c r="D244" s="5">
        <f>RawData!J245</f>
        <v>40</v>
      </c>
      <c r="E244" s="6">
        <f t="shared" si="7"/>
        <v>0.55897149245388478</v>
      </c>
      <c r="F244" s="7">
        <f t="shared" si="6"/>
        <v>0.647509898796367</v>
      </c>
      <c r="H244" s="9">
        <v>0.647509898796367</v>
      </c>
    </row>
    <row r="245" spans="1:8">
      <c r="B245" s="4" t="s">
        <v>11</v>
      </c>
      <c r="C245" s="5">
        <f>RawData!F246</f>
        <v>7052</v>
      </c>
      <c r="D245" s="5">
        <f>RawData!J246</f>
        <v>40</v>
      </c>
      <c r="E245" s="6">
        <f t="shared" si="7"/>
        <v>0.56721497447532609</v>
      </c>
      <c r="F245" s="7">
        <f t="shared" si="6"/>
        <v>0.60449055630497905</v>
      </c>
      <c r="H245" s="9">
        <v>0.60449055630497905</v>
      </c>
    </row>
    <row r="246" spans="1:8">
      <c r="B246" s="4" t="s">
        <v>12</v>
      </c>
      <c r="C246" s="5">
        <f>RawData!F247</f>
        <v>7276</v>
      </c>
      <c r="D246" s="5">
        <f>RawData!J247</f>
        <v>29</v>
      </c>
      <c r="E246" s="6">
        <f t="shared" si="7"/>
        <v>0.39857064321055524</v>
      </c>
      <c r="F246" s="7">
        <f t="shared" ref="F246:F309" si="8">H246</f>
        <v>0.38763970390556002</v>
      </c>
      <c r="H246" s="9">
        <v>0.38763970390556002</v>
      </c>
    </row>
    <row r="247" spans="1:8">
      <c r="B247" s="4" t="s">
        <v>13</v>
      </c>
      <c r="C247" s="5">
        <f>RawData!F248</f>
        <v>7294</v>
      </c>
      <c r="D247" s="5">
        <f>RawData!J248</f>
        <v>37</v>
      </c>
      <c r="E247" s="6">
        <f t="shared" si="7"/>
        <v>0.5072662462297779</v>
      </c>
      <c r="F247" s="7">
        <f t="shared" si="8"/>
        <v>0.58224514950877304</v>
      </c>
      <c r="H247" s="9">
        <v>0.58224514950877304</v>
      </c>
    </row>
    <row r="248" spans="1:8">
      <c r="B248" s="4" t="s">
        <v>14</v>
      </c>
      <c r="C248" s="5">
        <f>RawData!F249</f>
        <v>7163</v>
      </c>
      <c r="D248" s="5">
        <f>RawData!J249</f>
        <v>58</v>
      </c>
      <c r="E248" s="6">
        <f t="shared" si="7"/>
        <v>0.80971659919028338</v>
      </c>
      <c r="F248" s="7">
        <f t="shared" si="8"/>
        <v>0.79877551751603004</v>
      </c>
      <c r="H248" s="9">
        <v>0.79877551751603004</v>
      </c>
    </row>
    <row r="249" spans="1:8">
      <c r="B249" s="4" t="s">
        <v>15</v>
      </c>
      <c r="C249" s="5">
        <f>RawData!F250</f>
        <v>7562</v>
      </c>
      <c r="D249" s="5">
        <f>RawData!J250</f>
        <v>51</v>
      </c>
      <c r="E249" s="6">
        <f t="shared" si="7"/>
        <v>0.67442475535572599</v>
      </c>
      <c r="F249" s="7">
        <f t="shared" si="8"/>
        <v>0.68829974121267401</v>
      </c>
      <c r="H249" s="9">
        <v>0.68829974121267401</v>
      </c>
    </row>
    <row r="250" spans="1:8">
      <c r="B250" s="4" t="s">
        <v>16</v>
      </c>
      <c r="C250" s="5">
        <f>RawData!F251</f>
        <v>6939</v>
      </c>
      <c r="D250" s="5">
        <f>RawData!J251</f>
        <v>55</v>
      </c>
      <c r="E250" s="6">
        <f t="shared" si="7"/>
        <v>0.79262141518950857</v>
      </c>
      <c r="F250" s="7">
        <f t="shared" si="8"/>
        <v>0.65202213804782905</v>
      </c>
      <c r="H250" s="9">
        <v>0.65202213804782905</v>
      </c>
    </row>
    <row r="251" spans="1:8">
      <c r="B251" s="4" t="s">
        <v>17</v>
      </c>
      <c r="C251" s="5">
        <f>RawData!F252</f>
        <v>7209</v>
      </c>
      <c r="D251" s="5">
        <f>RawData!J252</f>
        <v>36</v>
      </c>
      <c r="E251" s="6">
        <f t="shared" si="7"/>
        <v>0.49937578027465668</v>
      </c>
      <c r="F251" s="7">
        <f t="shared" si="8"/>
        <v>0.55315170495812804</v>
      </c>
      <c r="H251" s="9">
        <v>0.55315170495812804</v>
      </c>
    </row>
    <row r="252" spans="1:8">
      <c r="B252" s="4" t="s">
        <v>18</v>
      </c>
      <c r="C252" s="5">
        <f>RawData!F253</f>
        <v>6877</v>
      </c>
      <c r="D252" s="5">
        <f>RawData!J253</f>
        <v>39</v>
      </c>
      <c r="E252" s="6">
        <f t="shared" si="7"/>
        <v>0.56710775047258988</v>
      </c>
      <c r="F252" s="7">
        <f t="shared" si="8"/>
        <v>0.54112156254124999</v>
      </c>
      <c r="H252" s="9">
        <v>0.54112156254124999</v>
      </c>
    </row>
    <row r="253" spans="1:8">
      <c r="B253" s="4" t="s">
        <v>19</v>
      </c>
      <c r="C253" s="5">
        <f>RawData!F254</f>
        <v>6656</v>
      </c>
      <c r="D253" s="5">
        <f>RawData!J254</f>
        <v>46</v>
      </c>
      <c r="E253" s="6">
        <f t="shared" si="7"/>
        <v>0.69110576923076916</v>
      </c>
      <c r="F253" s="7">
        <f t="shared" si="8"/>
        <v>0.64222516837742305</v>
      </c>
      <c r="H253" s="9">
        <v>0.64222516837742305</v>
      </c>
    </row>
    <row r="254" spans="1:8">
      <c r="A254" s="4">
        <v>2008</v>
      </c>
      <c r="B254" s="4" t="s">
        <v>8</v>
      </c>
      <c r="C254" s="5">
        <f>RawData!F255</f>
        <v>6611</v>
      </c>
      <c r="D254" s="5">
        <f>RawData!J255</f>
        <v>70</v>
      </c>
      <c r="E254" s="6">
        <f t="shared" si="7"/>
        <v>1.0588413250642867</v>
      </c>
      <c r="F254" s="7">
        <f t="shared" si="8"/>
        <v>0.91009491543667598</v>
      </c>
      <c r="H254" s="9">
        <v>0.91009491543667598</v>
      </c>
    </row>
    <row r="255" spans="1:8">
      <c r="B255" s="4" t="s">
        <v>9</v>
      </c>
      <c r="C255" s="5">
        <f>RawData!F256</f>
        <v>6632</v>
      </c>
      <c r="D255" s="5">
        <f>RawData!J256</f>
        <v>52</v>
      </c>
      <c r="E255" s="6">
        <f t="shared" si="7"/>
        <v>0.78407720144752713</v>
      </c>
      <c r="F255" s="7">
        <f t="shared" si="8"/>
        <v>0.84977239851772601</v>
      </c>
      <c r="H255" s="9">
        <v>0.84977239851772601</v>
      </c>
    </row>
    <row r="256" spans="1:8">
      <c r="B256" s="4" t="s">
        <v>10</v>
      </c>
      <c r="C256" s="5">
        <f>RawData!F257</f>
        <v>7236</v>
      </c>
      <c r="D256" s="5">
        <f>RawData!J257</f>
        <v>83</v>
      </c>
      <c r="E256" s="6">
        <f t="shared" si="7"/>
        <v>1.1470425649530127</v>
      </c>
      <c r="F256" s="7">
        <f t="shared" si="8"/>
        <v>1.29783986857155</v>
      </c>
      <c r="H256" s="9">
        <v>1.29783986857155</v>
      </c>
    </row>
    <row r="257" spans="1:8">
      <c r="B257" s="4" t="s">
        <v>11</v>
      </c>
      <c r="C257" s="5">
        <f>RawData!F258</f>
        <v>7114</v>
      </c>
      <c r="D257" s="5">
        <f>RawData!J258</f>
        <v>43</v>
      </c>
      <c r="E257" s="6">
        <f t="shared" si="7"/>
        <v>0.60444194545965702</v>
      </c>
      <c r="F257" s="7">
        <f t="shared" si="8"/>
        <v>0.68522166206470303</v>
      </c>
      <c r="H257" s="9">
        <v>0.68522166206470303</v>
      </c>
    </row>
    <row r="258" spans="1:8">
      <c r="B258" s="4" t="s">
        <v>12</v>
      </c>
      <c r="C258" s="5">
        <f>RawData!F259</f>
        <v>7167</v>
      </c>
      <c r="D258" s="5">
        <f>RawData!J259</f>
        <v>62</v>
      </c>
      <c r="E258" s="6">
        <f t="shared" si="7"/>
        <v>0.86507604297474527</v>
      </c>
      <c r="F258" s="7">
        <f t="shared" si="8"/>
        <v>0.85898186816719202</v>
      </c>
      <c r="H258" s="9">
        <v>0.85898186816719202</v>
      </c>
    </row>
    <row r="259" spans="1:8">
      <c r="B259" s="4" t="s">
        <v>13</v>
      </c>
      <c r="C259" s="5">
        <f>RawData!F260</f>
        <v>6754</v>
      </c>
      <c r="D259" s="5">
        <f>RawData!J260</f>
        <v>37</v>
      </c>
      <c r="E259" s="6">
        <f t="shared" ref="E259:E322" si="9">D259/C259*100</f>
        <v>0.54782351199289314</v>
      </c>
      <c r="F259" s="7">
        <f t="shared" si="8"/>
        <v>0.63307571899967596</v>
      </c>
      <c r="H259" s="9">
        <v>0.63307571899967596</v>
      </c>
    </row>
    <row r="260" spans="1:8">
      <c r="B260" s="4" t="s">
        <v>14</v>
      </c>
      <c r="C260" s="5">
        <f>RawData!F261</f>
        <v>7152</v>
      </c>
      <c r="D260" s="5">
        <f>RawData!J261</f>
        <v>45</v>
      </c>
      <c r="E260" s="6">
        <f t="shared" si="9"/>
        <v>0.62919463087248317</v>
      </c>
      <c r="F260" s="7">
        <f t="shared" si="8"/>
        <v>0.62167730069113103</v>
      </c>
      <c r="H260" s="9">
        <v>0.62167730069113103</v>
      </c>
    </row>
    <row r="261" spans="1:8">
      <c r="B261" s="4" t="s">
        <v>15</v>
      </c>
      <c r="C261" s="5">
        <f>RawData!F262</f>
        <v>7299</v>
      </c>
      <c r="D261" s="5">
        <f>RawData!J262</f>
        <v>52</v>
      </c>
      <c r="E261" s="6">
        <f t="shared" si="9"/>
        <v>0.71242635977531166</v>
      </c>
      <c r="F261" s="7">
        <f t="shared" si="8"/>
        <v>0.69206247071238103</v>
      </c>
      <c r="H261" s="9">
        <v>0.69206247071238103</v>
      </c>
    </row>
    <row r="262" spans="1:8">
      <c r="B262" s="4" t="s">
        <v>16</v>
      </c>
      <c r="C262" s="5">
        <f>RawData!F263</f>
        <v>6679</v>
      </c>
      <c r="D262" s="5">
        <f>RawData!J263</f>
        <v>78</v>
      </c>
      <c r="E262" s="6">
        <f t="shared" si="9"/>
        <v>1.1678394969306782</v>
      </c>
      <c r="F262" s="7">
        <f t="shared" si="8"/>
        <v>0.95138201471438399</v>
      </c>
      <c r="H262" s="9">
        <v>0.95138201471438399</v>
      </c>
    </row>
    <row r="263" spans="1:8">
      <c r="B263" s="4" t="s">
        <v>17</v>
      </c>
      <c r="C263" s="5">
        <f>RawData!F264</f>
        <v>7065</v>
      </c>
      <c r="D263" s="5">
        <f>RawData!J264</f>
        <v>134</v>
      </c>
      <c r="E263" s="6">
        <f t="shared" si="9"/>
        <v>1.8966737438075019</v>
      </c>
      <c r="F263" s="7">
        <f t="shared" si="8"/>
        <v>2.0861237290335599</v>
      </c>
      <c r="H263" s="9">
        <v>2.0861237290335599</v>
      </c>
    </row>
    <row r="264" spans="1:8">
      <c r="B264" s="4" t="s">
        <v>18</v>
      </c>
      <c r="C264" s="5">
        <f>RawData!F265</f>
        <v>6444</v>
      </c>
      <c r="D264" s="5">
        <f>RawData!J265</f>
        <v>67</v>
      </c>
      <c r="E264" s="6">
        <f t="shared" si="9"/>
        <v>1.0397268777157045</v>
      </c>
      <c r="F264" s="7">
        <f t="shared" si="8"/>
        <v>1.00033547220887</v>
      </c>
      <c r="H264" s="9">
        <v>1.00033547220887</v>
      </c>
    </row>
    <row r="265" spans="1:8">
      <c r="B265" s="4" t="s">
        <v>19</v>
      </c>
      <c r="C265" s="5">
        <f>RawData!F266</f>
        <v>6574</v>
      </c>
      <c r="D265" s="5">
        <f>RawData!J266</f>
        <v>69</v>
      </c>
      <c r="E265" s="6">
        <f t="shared" si="9"/>
        <v>1.0495892911469427</v>
      </c>
      <c r="F265" s="7">
        <f t="shared" si="8"/>
        <v>0.97553651496859795</v>
      </c>
      <c r="H265" s="9">
        <v>0.97553651496859795</v>
      </c>
    </row>
    <row r="266" spans="1:8">
      <c r="A266" s="4">
        <v>2009</v>
      </c>
      <c r="B266" s="4" t="s">
        <v>8</v>
      </c>
      <c r="C266" s="5">
        <f>RawData!F267</f>
        <v>6237</v>
      </c>
      <c r="D266" s="5">
        <f>RawData!J267</f>
        <v>75</v>
      </c>
      <c r="E266" s="6">
        <f t="shared" si="9"/>
        <v>1.2025012025012025</v>
      </c>
      <c r="F266" s="7">
        <f t="shared" si="8"/>
        <v>1.0444331144966399</v>
      </c>
      <c r="H266" s="9">
        <v>1.0444331144966399</v>
      </c>
    </row>
    <row r="267" spans="1:8">
      <c r="B267" s="4" t="s">
        <v>9</v>
      </c>
      <c r="C267" s="5">
        <f>RawData!F268</f>
        <v>6088</v>
      </c>
      <c r="D267" s="5">
        <f>RawData!J268</f>
        <v>62</v>
      </c>
      <c r="E267" s="6">
        <f t="shared" si="9"/>
        <v>1.0183968462549275</v>
      </c>
      <c r="F267" s="7">
        <f t="shared" si="8"/>
        <v>1.11503469171137</v>
      </c>
      <c r="H267" s="9">
        <v>1.11503469171137</v>
      </c>
    </row>
    <row r="268" spans="1:8">
      <c r="B268" s="4" t="s">
        <v>10</v>
      </c>
      <c r="C268" s="5">
        <f>RawData!F269</f>
        <v>6829</v>
      </c>
      <c r="D268" s="5">
        <f>RawData!J269</f>
        <v>51</v>
      </c>
      <c r="E268" s="6">
        <f t="shared" si="9"/>
        <v>0.74681505344852828</v>
      </c>
      <c r="F268" s="7">
        <f t="shared" si="8"/>
        <v>0.82541264878417497</v>
      </c>
      <c r="H268" s="9">
        <v>0.82541264878417497</v>
      </c>
    </row>
    <row r="269" spans="1:8">
      <c r="B269" s="4" t="s">
        <v>11</v>
      </c>
      <c r="C269" s="5">
        <f>RawData!F270</f>
        <v>6391</v>
      </c>
      <c r="D269" s="5">
        <f>RawData!J270</f>
        <v>49</v>
      </c>
      <c r="E269" s="6">
        <f t="shared" si="9"/>
        <v>0.76670317634173057</v>
      </c>
      <c r="F269" s="7">
        <f t="shared" si="8"/>
        <v>0.90643555242502805</v>
      </c>
      <c r="H269" s="9">
        <v>0.90643555242502805</v>
      </c>
    </row>
    <row r="270" spans="1:8">
      <c r="B270" s="4" t="s">
        <v>12</v>
      </c>
      <c r="C270" s="5">
        <f>RawData!F271</f>
        <v>6387</v>
      </c>
      <c r="D270" s="5">
        <f>RawData!J271</f>
        <v>56</v>
      </c>
      <c r="E270" s="6">
        <f t="shared" si="9"/>
        <v>0.87678096132769689</v>
      </c>
      <c r="F270" s="7">
        <f t="shared" si="8"/>
        <v>0.872925166213257</v>
      </c>
      <c r="H270" s="9">
        <v>0.872925166213257</v>
      </c>
    </row>
    <row r="271" spans="1:8">
      <c r="B271" s="4" t="s">
        <v>13</v>
      </c>
      <c r="C271" s="5">
        <f>RawData!F272</f>
        <v>6409</v>
      </c>
      <c r="D271" s="5">
        <f>RawData!J272</f>
        <v>43</v>
      </c>
      <c r="E271" s="6">
        <f t="shared" si="9"/>
        <v>0.67093150257450462</v>
      </c>
      <c r="F271" s="7">
        <f t="shared" si="8"/>
        <v>0.75629262998730196</v>
      </c>
      <c r="H271" s="9">
        <v>0.75629262998730196</v>
      </c>
    </row>
    <row r="272" spans="1:8">
      <c r="B272" s="4" t="s">
        <v>14</v>
      </c>
      <c r="C272" s="5">
        <f>RawData!F273</f>
        <v>6608</v>
      </c>
      <c r="D272" s="5">
        <f>RawData!J273</f>
        <v>76</v>
      </c>
      <c r="E272" s="6">
        <f t="shared" si="9"/>
        <v>1.1501210653753027</v>
      </c>
      <c r="F272" s="7">
        <f t="shared" si="8"/>
        <v>1.1594348269146999</v>
      </c>
      <c r="H272" s="9">
        <v>1.1594348269146999</v>
      </c>
    </row>
    <row r="273" spans="1:8">
      <c r="B273" s="4" t="s">
        <v>15</v>
      </c>
      <c r="C273" s="5">
        <f>RawData!F274</f>
        <v>6374</v>
      </c>
      <c r="D273" s="5">
        <f>RawData!J274</f>
        <v>76</v>
      </c>
      <c r="E273" s="6">
        <f t="shared" si="9"/>
        <v>1.1923438970818954</v>
      </c>
      <c r="F273" s="7">
        <f t="shared" si="8"/>
        <v>1.13982952966262</v>
      </c>
      <c r="H273" s="9">
        <v>1.13982952966262</v>
      </c>
    </row>
    <row r="274" spans="1:8">
      <c r="B274" s="4" t="s">
        <v>16</v>
      </c>
      <c r="C274" s="5">
        <f>RawData!F275</f>
        <v>6232</v>
      </c>
      <c r="D274" s="5">
        <f>RawData!J275</f>
        <v>75</v>
      </c>
      <c r="E274" s="6">
        <f t="shared" si="9"/>
        <v>1.2034659820282412</v>
      </c>
      <c r="F274" s="7">
        <f t="shared" si="8"/>
        <v>1.0054687102313</v>
      </c>
      <c r="H274" s="9">
        <v>1.0054687102313</v>
      </c>
    </row>
    <row r="275" spans="1:8">
      <c r="B275" s="4" t="s">
        <v>17</v>
      </c>
      <c r="C275" s="5">
        <f>RawData!F276</f>
        <v>6612</v>
      </c>
      <c r="D275" s="5">
        <f>RawData!J276</f>
        <v>58</v>
      </c>
      <c r="E275" s="6">
        <f t="shared" si="9"/>
        <v>0.8771929824561403</v>
      </c>
      <c r="F275" s="7">
        <f t="shared" si="8"/>
        <v>0.92327342646764599</v>
      </c>
      <c r="H275" s="9">
        <v>0.92327342646764599</v>
      </c>
    </row>
    <row r="276" spans="1:8">
      <c r="B276" s="4" t="s">
        <v>18</v>
      </c>
      <c r="C276" s="5">
        <f>RawData!F277</f>
        <v>6044</v>
      </c>
      <c r="D276" s="5">
        <f>RawData!J277</f>
        <v>49</v>
      </c>
      <c r="E276" s="6">
        <f t="shared" si="9"/>
        <v>0.81072137657180676</v>
      </c>
      <c r="F276" s="7">
        <f t="shared" si="8"/>
        <v>0.753768894245609</v>
      </c>
      <c r="H276" s="9">
        <v>0.753768894245609</v>
      </c>
    </row>
    <row r="277" spans="1:8">
      <c r="B277" s="4" t="s">
        <v>19</v>
      </c>
      <c r="C277" s="5">
        <f>RawData!F278</f>
        <v>5988</v>
      </c>
      <c r="D277" s="5">
        <f>RawData!J278</f>
        <v>62</v>
      </c>
      <c r="E277" s="6">
        <f t="shared" si="9"/>
        <v>1.0354041416165665</v>
      </c>
      <c r="F277" s="7">
        <f t="shared" si="8"/>
        <v>0.96148684167203902</v>
      </c>
      <c r="H277" s="9">
        <v>0.96148684167203902</v>
      </c>
    </row>
    <row r="278" spans="1:8">
      <c r="A278" s="4">
        <v>2010</v>
      </c>
      <c r="B278" s="4" t="s">
        <v>8</v>
      </c>
      <c r="C278" s="5">
        <f>RawData!F279</f>
        <v>5827</v>
      </c>
      <c r="D278" s="5">
        <f>RawData!J279</f>
        <v>48</v>
      </c>
      <c r="E278" s="6">
        <f t="shared" si="9"/>
        <v>0.82375150163034139</v>
      </c>
      <c r="F278" s="7">
        <f t="shared" si="8"/>
        <v>0.74695439862691604</v>
      </c>
      <c r="H278" s="9">
        <v>0.74695439862691604</v>
      </c>
    </row>
    <row r="279" spans="1:8">
      <c r="B279" s="4" t="s">
        <v>9</v>
      </c>
      <c r="C279" s="5">
        <f>RawData!F280</f>
        <v>5737</v>
      </c>
      <c r="D279" s="5">
        <f>RawData!J280</f>
        <v>39</v>
      </c>
      <c r="E279" s="6">
        <f t="shared" si="9"/>
        <v>0.67979780373017251</v>
      </c>
      <c r="F279" s="7">
        <f t="shared" si="8"/>
        <v>0.75265120135613295</v>
      </c>
      <c r="H279" s="9">
        <v>0.75265120135613295</v>
      </c>
    </row>
    <row r="280" spans="1:8">
      <c r="B280" s="4" t="s">
        <v>10</v>
      </c>
      <c r="C280" s="5">
        <f>RawData!F281</f>
        <v>6558</v>
      </c>
      <c r="D280" s="5">
        <f>RawData!J281</f>
        <v>33</v>
      </c>
      <c r="E280" s="6">
        <f t="shared" si="9"/>
        <v>0.5032021957913998</v>
      </c>
      <c r="F280" s="7">
        <f t="shared" si="8"/>
        <v>0.53944895021071504</v>
      </c>
      <c r="H280" s="9">
        <v>0.53944895021071504</v>
      </c>
    </row>
    <row r="281" spans="1:8">
      <c r="B281" s="4" t="s">
        <v>11</v>
      </c>
      <c r="C281" s="5">
        <f>RawData!F282</f>
        <v>6315</v>
      </c>
      <c r="D281" s="5">
        <f>RawData!J282</f>
        <v>46</v>
      </c>
      <c r="E281" s="6">
        <f t="shared" si="9"/>
        <v>0.72842438638163098</v>
      </c>
      <c r="F281" s="7">
        <f t="shared" si="8"/>
        <v>0.88415308276346205</v>
      </c>
      <c r="H281" s="9">
        <v>0.88415308276346205</v>
      </c>
    </row>
    <row r="282" spans="1:8">
      <c r="B282" s="4" t="s">
        <v>12</v>
      </c>
      <c r="C282" s="5">
        <f>RawData!F283</f>
        <v>6300</v>
      </c>
      <c r="D282" s="5">
        <f>RawData!J283</f>
        <v>68</v>
      </c>
      <c r="E282" s="6">
        <f t="shared" si="9"/>
        <v>1.0793650793650795</v>
      </c>
      <c r="F282" s="7">
        <f t="shared" si="8"/>
        <v>1.10070347014194</v>
      </c>
      <c r="H282" s="9">
        <v>1.10070347014194</v>
      </c>
    </row>
    <row r="283" spans="1:8">
      <c r="B283" s="4" t="s">
        <v>13</v>
      </c>
      <c r="C283" s="5">
        <f>RawData!F284</f>
        <v>6578</v>
      </c>
      <c r="D283" s="5">
        <f>RawData!J284</f>
        <v>79</v>
      </c>
      <c r="E283" s="6">
        <f t="shared" si="9"/>
        <v>1.2009729401033749</v>
      </c>
      <c r="F283" s="7">
        <f t="shared" si="8"/>
        <v>1.2986595628922899</v>
      </c>
      <c r="H283" s="9">
        <v>1.2986595628922899</v>
      </c>
    </row>
    <row r="284" spans="1:8">
      <c r="B284" s="4" t="s">
        <v>14</v>
      </c>
      <c r="C284" s="5">
        <f>RawData!F285</f>
        <v>6666</v>
      </c>
      <c r="D284" s="5">
        <f>RawData!J285</f>
        <v>58</v>
      </c>
      <c r="E284" s="6">
        <f t="shared" si="9"/>
        <v>0.87008700870086997</v>
      </c>
      <c r="F284" s="7">
        <f t="shared" si="8"/>
        <v>0.87632885231648305</v>
      </c>
      <c r="H284" s="9">
        <v>0.87632885231648305</v>
      </c>
    </row>
    <row r="285" spans="1:8">
      <c r="B285" s="4" t="s">
        <v>15</v>
      </c>
      <c r="C285" s="5">
        <f>RawData!F286</f>
        <v>6385</v>
      </c>
      <c r="D285" s="5">
        <f>RawData!J286</f>
        <v>75</v>
      </c>
      <c r="E285" s="6">
        <f t="shared" si="9"/>
        <v>1.1746280344557558</v>
      </c>
      <c r="F285" s="7">
        <f t="shared" si="8"/>
        <v>1.1262434913591699</v>
      </c>
      <c r="H285" s="9">
        <v>1.1262434913591699</v>
      </c>
    </row>
    <row r="286" spans="1:8">
      <c r="B286" s="4" t="s">
        <v>16</v>
      </c>
      <c r="C286" s="5">
        <f>RawData!F287</f>
        <v>6175</v>
      </c>
      <c r="D286" s="5">
        <f>RawData!J287</f>
        <v>70</v>
      </c>
      <c r="E286" s="6">
        <f t="shared" si="9"/>
        <v>1.1336032388663968</v>
      </c>
      <c r="F286" s="7">
        <f t="shared" si="8"/>
        <v>0.99672845735202598</v>
      </c>
      <c r="H286" s="9">
        <v>0.99672845735202598</v>
      </c>
    </row>
    <row r="287" spans="1:8">
      <c r="B287" s="4" t="s">
        <v>17</v>
      </c>
      <c r="C287" s="5">
        <f>RawData!F288</f>
        <v>6351</v>
      </c>
      <c r="D287" s="5">
        <f>RawData!J288</f>
        <v>46</v>
      </c>
      <c r="E287" s="6">
        <f t="shared" si="9"/>
        <v>0.72429538655329873</v>
      </c>
      <c r="F287" s="7">
        <f t="shared" si="8"/>
        <v>0.71114991354207102</v>
      </c>
      <c r="H287" s="9">
        <v>0.71114991354207102</v>
      </c>
    </row>
    <row r="288" spans="1:8">
      <c r="B288" s="4" t="s">
        <v>18</v>
      </c>
      <c r="C288" s="5">
        <f>RawData!F289</f>
        <v>6058</v>
      </c>
      <c r="D288" s="5">
        <f>RawData!J289</f>
        <v>62</v>
      </c>
      <c r="E288" s="6">
        <f t="shared" si="9"/>
        <v>1.0234400792340705</v>
      </c>
      <c r="F288" s="7">
        <f t="shared" si="8"/>
        <v>0.92958031712465705</v>
      </c>
      <c r="H288" s="9">
        <v>0.92958031712465705</v>
      </c>
    </row>
    <row r="289" spans="1:8">
      <c r="B289" s="4" t="s">
        <v>19</v>
      </c>
      <c r="C289" s="5">
        <f>RawData!F290</f>
        <v>5984</v>
      </c>
      <c r="D289" s="5">
        <f>RawData!J290</f>
        <v>53</v>
      </c>
      <c r="E289" s="6">
        <f t="shared" si="9"/>
        <v>0.88569518716577544</v>
      </c>
      <c r="F289" s="7">
        <f t="shared" si="8"/>
        <v>0.82893511674624099</v>
      </c>
      <c r="H289" s="9">
        <v>0.82893511674624099</v>
      </c>
    </row>
    <row r="290" spans="1:8">
      <c r="A290" s="4">
        <v>2011</v>
      </c>
      <c r="B290" s="4" t="s">
        <v>8</v>
      </c>
      <c r="C290" s="5">
        <f>RawData!F291</f>
        <v>5870</v>
      </c>
      <c r="D290" s="5">
        <f>RawData!J291</f>
        <v>50</v>
      </c>
      <c r="E290" s="6">
        <f t="shared" si="9"/>
        <v>0.85178875638841567</v>
      </c>
      <c r="F290" s="7">
        <f t="shared" si="8"/>
        <v>0.81173695458066497</v>
      </c>
      <c r="H290" s="9">
        <v>0.81173695458066497</v>
      </c>
    </row>
    <row r="291" spans="1:8">
      <c r="B291" s="4" t="s">
        <v>9</v>
      </c>
      <c r="C291" s="5">
        <f>RawData!F292</f>
        <v>5547</v>
      </c>
      <c r="D291" s="5">
        <f>RawData!J292</f>
        <v>34</v>
      </c>
      <c r="E291" s="6">
        <f t="shared" si="9"/>
        <v>0.61294393365783306</v>
      </c>
      <c r="F291" s="7">
        <f t="shared" si="8"/>
        <v>0.67259009717422302</v>
      </c>
      <c r="H291" s="9">
        <v>0.67259009717422302</v>
      </c>
    </row>
    <row r="292" spans="1:8">
      <c r="B292" s="4" t="s">
        <v>10</v>
      </c>
      <c r="C292" s="5">
        <f>RawData!F293</f>
        <v>6023</v>
      </c>
      <c r="D292" s="5">
        <f>RawData!J293</f>
        <v>58</v>
      </c>
      <c r="E292" s="6">
        <f t="shared" si="9"/>
        <v>0.96297526149759261</v>
      </c>
      <c r="F292" s="7">
        <f t="shared" si="8"/>
        <v>1.0107164817950001</v>
      </c>
      <c r="H292" s="9">
        <v>1.0107164817950001</v>
      </c>
    </row>
    <row r="293" spans="1:8">
      <c r="B293" s="4" t="s">
        <v>11</v>
      </c>
      <c r="C293" s="5">
        <f>RawData!F294</f>
        <v>6435</v>
      </c>
      <c r="D293" s="5">
        <f>RawData!J294</f>
        <v>47</v>
      </c>
      <c r="E293" s="6">
        <f t="shared" si="9"/>
        <v>0.73038073038073037</v>
      </c>
      <c r="F293" s="7">
        <f t="shared" si="8"/>
        <v>0.87639487408628503</v>
      </c>
      <c r="H293" s="9">
        <v>0.87639487408628503</v>
      </c>
    </row>
    <row r="294" spans="1:8">
      <c r="B294" s="4" t="s">
        <v>12</v>
      </c>
      <c r="C294" s="5">
        <f>RawData!F295</f>
        <v>6523</v>
      </c>
      <c r="D294" s="5">
        <f>RawData!J295</f>
        <v>45</v>
      </c>
      <c r="E294" s="6">
        <f t="shared" si="9"/>
        <v>0.68986662578568148</v>
      </c>
      <c r="F294" s="7">
        <f t="shared" si="8"/>
        <v>0.71493771579208198</v>
      </c>
      <c r="H294" s="9">
        <v>0.71493771579208198</v>
      </c>
    </row>
    <row r="295" spans="1:8">
      <c r="B295" s="4" t="s">
        <v>13</v>
      </c>
      <c r="C295" s="5">
        <f>RawData!F296</f>
        <v>6663</v>
      </c>
      <c r="D295" s="5">
        <f>RawData!J296</f>
        <v>58</v>
      </c>
      <c r="E295" s="6">
        <f t="shared" si="9"/>
        <v>0.87047876331982599</v>
      </c>
      <c r="F295" s="7">
        <f t="shared" si="8"/>
        <v>0.89662606604875295</v>
      </c>
      <c r="H295" s="9">
        <v>0.89662606604875295</v>
      </c>
    </row>
    <row r="296" spans="1:8">
      <c r="B296" s="4" t="s">
        <v>14</v>
      </c>
      <c r="C296" s="5">
        <f>RawData!F297</f>
        <v>6588</v>
      </c>
      <c r="D296" s="5">
        <f>RawData!J297</f>
        <v>65</v>
      </c>
      <c r="E296" s="6">
        <f t="shared" si="9"/>
        <v>0.98664238008500293</v>
      </c>
      <c r="F296" s="7">
        <f t="shared" si="8"/>
        <v>1.0286312365935899</v>
      </c>
      <c r="H296" s="9">
        <v>1.0286312365935899</v>
      </c>
    </row>
    <row r="297" spans="1:8">
      <c r="B297" s="4" t="s">
        <v>15</v>
      </c>
      <c r="C297" s="5">
        <f>RawData!F298</f>
        <v>6667</v>
      </c>
      <c r="D297" s="5">
        <f>RawData!J298</f>
        <v>101</v>
      </c>
      <c r="E297" s="6">
        <f t="shared" si="9"/>
        <v>1.5149242537873107</v>
      </c>
      <c r="F297" s="7">
        <f t="shared" si="8"/>
        <v>1.5140093587109</v>
      </c>
      <c r="H297" s="9">
        <v>1.5140093587109</v>
      </c>
    </row>
    <row r="298" spans="1:8">
      <c r="B298" s="4" t="s">
        <v>16</v>
      </c>
      <c r="C298" s="5">
        <f>RawData!F299</f>
        <v>6496</v>
      </c>
      <c r="D298" s="5">
        <f>RawData!J299</f>
        <v>64</v>
      </c>
      <c r="E298" s="6">
        <f t="shared" si="9"/>
        <v>0.98522167487684731</v>
      </c>
      <c r="F298" s="7">
        <f t="shared" si="8"/>
        <v>0.90701891720246597</v>
      </c>
      <c r="H298" s="9">
        <v>0.90701891720246597</v>
      </c>
    </row>
    <row r="299" spans="1:8">
      <c r="B299" s="4" t="s">
        <v>17</v>
      </c>
      <c r="C299" s="5">
        <f>RawData!F300</f>
        <v>6615</v>
      </c>
      <c r="D299" s="5">
        <f>RawData!J300</f>
        <v>87</v>
      </c>
      <c r="E299" s="6">
        <f t="shared" si="9"/>
        <v>1.3151927437641724</v>
      </c>
      <c r="F299" s="7">
        <f t="shared" si="8"/>
        <v>1.1935703705110601</v>
      </c>
      <c r="H299" s="9">
        <v>1.1935703705110601</v>
      </c>
    </row>
    <row r="300" spans="1:8">
      <c r="B300" s="4" t="s">
        <v>18</v>
      </c>
      <c r="C300" s="5">
        <f>RawData!F301</f>
        <v>6338</v>
      </c>
      <c r="D300" s="5">
        <f>RawData!J301</f>
        <v>88</v>
      </c>
      <c r="E300" s="6">
        <f t="shared" si="9"/>
        <v>1.3884506153360681</v>
      </c>
      <c r="F300" s="7">
        <f t="shared" si="8"/>
        <v>1.2258442422846301</v>
      </c>
      <c r="H300" s="9">
        <v>1.2258442422846301</v>
      </c>
    </row>
    <row r="301" spans="1:8">
      <c r="B301" s="4" t="s">
        <v>19</v>
      </c>
      <c r="C301" s="5">
        <f>RawData!F302</f>
        <v>6054</v>
      </c>
      <c r="D301" s="5">
        <f>RawData!J302</f>
        <v>73</v>
      </c>
      <c r="E301" s="6">
        <f t="shared" si="9"/>
        <v>1.2058143376280144</v>
      </c>
      <c r="F301" s="7">
        <f t="shared" si="8"/>
        <v>1.15203506470995</v>
      </c>
      <c r="H301" s="9">
        <v>1.15203506470995</v>
      </c>
    </row>
    <row r="302" spans="1:8">
      <c r="A302" s="4">
        <v>2012</v>
      </c>
      <c r="B302" s="4" t="s">
        <v>8</v>
      </c>
      <c r="C302" s="5">
        <f>RawData!F303</f>
        <v>5800</v>
      </c>
      <c r="D302" s="5">
        <f>RawData!J303</f>
        <v>67</v>
      </c>
      <c r="E302" s="6">
        <f t="shared" si="9"/>
        <v>1.1551724137931034</v>
      </c>
      <c r="F302" s="7">
        <f t="shared" si="8"/>
        <v>1.1458655540373099</v>
      </c>
      <c r="H302" s="9">
        <v>1.1458655540373099</v>
      </c>
    </row>
    <row r="303" spans="1:8">
      <c r="B303" s="4" t="s">
        <v>9</v>
      </c>
      <c r="C303" s="5">
        <f>RawData!F304</f>
        <v>5977</v>
      </c>
      <c r="D303" s="5">
        <f>RawData!J304</f>
        <v>63</v>
      </c>
      <c r="E303" s="6">
        <f t="shared" si="9"/>
        <v>1.054040488539401</v>
      </c>
      <c r="F303" s="7">
        <f t="shared" si="8"/>
        <v>1.11902592417867</v>
      </c>
      <c r="H303" s="9">
        <v>1.11902592417867</v>
      </c>
    </row>
    <row r="304" spans="1:8">
      <c r="B304" s="4" t="s">
        <v>10</v>
      </c>
      <c r="C304" s="5">
        <f>RawData!F305</f>
        <v>6514</v>
      </c>
      <c r="D304" s="5">
        <f>RawData!J305</f>
        <v>57</v>
      </c>
      <c r="E304" s="6">
        <f t="shared" si="9"/>
        <v>0.87503837887626645</v>
      </c>
      <c r="F304" s="7">
        <f t="shared" si="8"/>
        <v>0.89806106348703096</v>
      </c>
      <c r="H304" s="9">
        <v>0.89806106348703096</v>
      </c>
    </row>
    <row r="305" spans="1:8">
      <c r="B305" s="4" t="s">
        <v>11</v>
      </c>
      <c r="C305" s="5">
        <f>RawData!F306</f>
        <v>6279</v>
      </c>
      <c r="D305" s="5">
        <f>RawData!J306</f>
        <v>61</v>
      </c>
      <c r="E305" s="6">
        <f t="shared" si="9"/>
        <v>0.971492275840102</v>
      </c>
      <c r="F305" s="7">
        <f t="shared" si="8"/>
        <v>1.14135202940262</v>
      </c>
      <c r="H305" s="9">
        <v>1.14135202940262</v>
      </c>
    </row>
    <row r="306" spans="1:8">
      <c r="B306" s="4" t="s">
        <v>12</v>
      </c>
      <c r="C306" s="5">
        <f>RawData!F307</f>
        <v>6478</v>
      </c>
      <c r="D306" s="5">
        <f>RawData!J307</f>
        <v>69</v>
      </c>
      <c r="E306" s="6">
        <f t="shared" si="9"/>
        <v>1.0651435628280332</v>
      </c>
      <c r="F306" s="7">
        <f t="shared" si="8"/>
        <v>1.13555362479189</v>
      </c>
      <c r="H306" s="9">
        <v>1.13555362479189</v>
      </c>
    </row>
    <row r="307" spans="1:8">
      <c r="B307" s="4" t="s">
        <v>13</v>
      </c>
      <c r="C307" s="5">
        <f>RawData!F308</f>
        <v>6328</v>
      </c>
      <c r="D307" s="5">
        <f>RawData!J308</f>
        <v>83</v>
      </c>
      <c r="E307" s="6">
        <f t="shared" si="9"/>
        <v>1.3116308470290772</v>
      </c>
      <c r="F307" s="7">
        <f t="shared" si="8"/>
        <v>1.33628498606263</v>
      </c>
      <c r="H307" s="9">
        <v>1.33628498606263</v>
      </c>
    </row>
    <row r="308" spans="1:8">
      <c r="B308" s="4" t="s">
        <v>14</v>
      </c>
      <c r="C308" s="5">
        <f>RawData!F309</f>
        <v>6498</v>
      </c>
      <c r="D308" s="5">
        <f>RawData!J309</f>
        <v>52</v>
      </c>
      <c r="E308" s="6">
        <f t="shared" si="9"/>
        <v>0.80024622960911052</v>
      </c>
      <c r="F308" s="7">
        <f t="shared" si="8"/>
        <v>0.84515196417868299</v>
      </c>
      <c r="H308" s="9">
        <v>0.84515196417868299</v>
      </c>
    </row>
    <row r="309" spans="1:8">
      <c r="B309" s="4" t="s">
        <v>15</v>
      </c>
      <c r="C309" s="5">
        <f>RawData!F310</f>
        <v>6867</v>
      </c>
      <c r="D309" s="5">
        <f>RawData!J310</f>
        <v>52</v>
      </c>
      <c r="E309" s="6">
        <f t="shared" si="9"/>
        <v>0.75724479394204169</v>
      </c>
      <c r="F309" s="7">
        <f t="shared" si="8"/>
        <v>0.78909938044802097</v>
      </c>
      <c r="H309" s="9">
        <v>0.78909938044802097</v>
      </c>
    </row>
    <row r="310" spans="1:8">
      <c r="B310" s="4" t="s">
        <v>16</v>
      </c>
      <c r="C310" s="5">
        <f>RawData!F311</f>
        <v>6135</v>
      </c>
      <c r="D310" s="5">
        <f>RawData!J311</f>
        <v>49</v>
      </c>
      <c r="E310" s="6">
        <f t="shared" si="9"/>
        <v>0.79869600651996731</v>
      </c>
      <c r="F310" s="7">
        <f t="shared" ref="F310:F373" si="10">H310</f>
        <v>0.76339940582520005</v>
      </c>
      <c r="H310" s="9">
        <v>0.76339940582520005</v>
      </c>
    </row>
    <row r="311" spans="1:8">
      <c r="B311" s="4" t="s">
        <v>17</v>
      </c>
      <c r="C311" s="5">
        <f>RawData!F312</f>
        <v>6331</v>
      </c>
      <c r="D311" s="5">
        <f>RawData!J312</f>
        <v>67</v>
      </c>
      <c r="E311" s="6">
        <f t="shared" si="9"/>
        <v>1.0582846311799086</v>
      </c>
      <c r="F311" s="7">
        <f t="shared" si="10"/>
        <v>0.89606910318479505</v>
      </c>
      <c r="H311" s="9">
        <v>0.89606910318479505</v>
      </c>
    </row>
    <row r="312" spans="1:8">
      <c r="B312" s="4" t="s">
        <v>18</v>
      </c>
      <c r="C312" s="5">
        <f>RawData!F313</f>
        <v>6023</v>
      </c>
      <c r="D312" s="5">
        <f>RawData!J313</f>
        <v>68</v>
      </c>
      <c r="E312" s="6">
        <f t="shared" si="9"/>
        <v>1.1290054789971775</v>
      </c>
      <c r="F312" s="7">
        <f t="shared" si="10"/>
        <v>1.0061724458357699</v>
      </c>
      <c r="H312" s="9">
        <v>1.0061724458357699</v>
      </c>
    </row>
    <row r="313" spans="1:8">
      <c r="B313" s="4" t="s">
        <v>19</v>
      </c>
      <c r="C313" s="5">
        <f>RawData!F314</f>
        <v>5866</v>
      </c>
      <c r="D313" s="5">
        <f>RawData!J314</f>
        <v>73</v>
      </c>
      <c r="E313" s="6">
        <f t="shared" si="9"/>
        <v>1.2444595976815549</v>
      </c>
      <c r="F313" s="7">
        <f t="shared" si="10"/>
        <v>1.2425559555454599</v>
      </c>
      <c r="H313" s="9">
        <v>1.2425559555454599</v>
      </c>
    </row>
    <row r="314" spans="1:8">
      <c r="A314" s="4">
        <v>2013</v>
      </c>
      <c r="B314" s="4" t="s">
        <v>8</v>
      </c>
      <c r="C314" s="5">
        <f>RawData!F315</f>
        <v>5727</v>
      </c>
      <c r="D314" s="5">
        <f>RawData!J315</f>
        <v>38</v>
      </c>
      <c r="E314" s="6">
        <f t="shared" si="9"/>
        <v>0.6635236598568186</v>
      </c>
      <c r="F314" s="7">
        <f t="shared" si="10"/>
        <v>0.65054891292684003</v>
      </c>
      <c r="H314" s="9">
        <v>0.65054891292684003</v>
      </c>
    </row>
    <row r="315" spans="1:8">
      <c r="B315" s="4" t="s">
        <v>9</v>
      </c>
      <c r="C315" s="5">
        <f>RawData!F316</f>
        <v>5515</v>
      </c>
      <c r="D315" s="5">
        <f>RawData!J316</f>
        <v>43</v>
      </c>
      <c r="E315" s="6">
        <f t="shared" si="9"/>
        <v>0.77969174977334543</v>
      </c>
      <c r="F315" s="7">
        <f t="shared" si="10"/>
        <v>0.76982702137520698</v>
      </c>
      <c r="H315" s="9">
        <v>0.76982702137520698</v>
      </c>
    </row>
    <row r="316" spans="1:8">
      <c r="B316" s="4" t="s">
        <v>10</v>
      </c>
      <c r="C316" s="5">
        <f>RawData!F317</f>
        <v>6388</v>
      </c>
      <c r="D316" s="5">
        <f>RawData!J317</f>
        <v>57</v>
      </c>
      <c r="E316" s="6">
        <f t="shared" si="9"/>
        <v>0.89229805886036317</v>
      </c>
      <c r="F316" s="7">
        <f t="shared" si="10"/>
        <v>0.92143268063299699</v>
      </c>
      <c r="H316" s="9">
        <v>0.92143268063299699</v>
      </c>
    </row>
    <row r="317" spans="1:8">
      <c r="B317" s="4" t="s">
        <v>11</v>
      </c>
      <c r="C317" s="5">
        <f>RawData!F318</f>
        <v>6312</v>
      </c>
      <c r="D317" s="5">
        <f>RawData!J318</f>
        <v>34</v>
      </c>
      <c r="E317" s="6">
        <f t="shared" si="9"/>
        <v>0.53865652724968316</v>
      </c>
      <c r="F317" s="7">
        <f t="shared" si="10"/>
        <v>0.62288491973367299</v>
      </c>
      <c r="H317" s="9">
        <v>0.62288491973367299</v>
      </c>
    </row>
    <row r="318" spans="1:8">
      <c r="B318" s="4" t="s">
        <v>12</v>
      </c>
      <c r="C318" s="5">
        <f>RawData!F319</f>
        <v>6497</v>
      </c>
      <c r="D318" s="5">
        <f>RawData!J319</f>
        <v>46</v>
      </c>
      <c r="E318" s="6">
        <f t="shared" si="9"/>
        <v>0.70801908573187622</v>
      </c>
      <c r="F318" s="7">
        <f t="shared" si="10"/>
        <v>0.75248590410637695</v>
      </c>
      <c r="H318" s="9">
        <v>0.75248590410637695</v>
      </c>
    </row>
    <row r="319" spans="1:8">
      <c r="B319" s="4" t="s">
        <v>13</v>
      </c>
      <c r="C319" s="5">
        <f>RawData!F320</f>
        <v>6299</v>
      </c>
      <c r="D319" s="5">
        <f>RawData!J320</f>
        <v>53</v>
      </c>
      <c r="E319" s="6">
        <f t="shared" si="9"/>
        <v>0.84140339736466108</v>
      </c>
      <c r="F319" s="7">
        <f t="shared" si="10"/>
        <v>0.87106743320717805</v>
      </c>
      <c r="H319" s="9">
        <v>0.87106743320717805</v>
      </c>
    </row>
    <row r="320" spans="1:8">
      <c r="B320" s="4" t="s">
        <v>14</v>
      </c>
      <c r="C320" s="5">
        <f>RawData!F321</f>
        <v>6386</v>
      </c>
      <c r="D320" s="5">
        <f>RawData!J321</f>
        <v>52</v>
      </c>
      <c r="E320" s="6">
        <f t="shared" si="9"/>
        <v>0.81428124021296588</v>
      </c>
      <c r="F320" s="7">
        <f t="shared" si="10"/>
        <v>0.89062505661544</v>
      </c>
      <c r="H320" s="9">
        <v>0.89062505661544</v>
      </c>
    </row>
    <row r="321" spans="1:8">
      <c r="B321" s="4" t="s">
        <v>15</v>
      </c>
      <c r="C321" s="5">
        <f>RawData!F322</f>
        <v>6455</v>
      </c>
      <c r="D321" s="5">
        <f>RawData!J322</f>
        <v>34</v>
      </c>
      <c r="E321" s="6">
        <f t="shared" si="9"/>
        <v>0.52672347017815646</v>
      </c>
      <c r="F321" s="7">
        <f t="shared" si="10"/>
        <v>0.57738831789560396</v>
      </c>
      <c r="H321" s="9">
        <v>0.57738831789560396</v>
      </c>
    </row>
    <row r="322" spans="1:8">
      <c r="B322" s="4" t="s">
        <v>16</v>
      </c>
      <c r="C322" s="5">
        <f>RawData!F323</f>
        <v>5999</v>
      </c>
      <c r="D322" s="5">
        <f>RawData!J323</f>
        <v>45</v>
      </c>
      <c r="E322" s="6">
        <f t="shared" si="9"/>
        <v>0.75012502083680621</v>
      </c>
      <c r="F322" s="7">
        <f t="shared" si="10"/>
        <v>0.73300598133712103</v>
      </c>
      <c r="H322" s="9">
        <v>0.73300598133712103</v>
      </c>
    </row>
    <row r="323" spans="1:8">
      <c r="B323" s="4" t="s">
        <v>17</v>
      </c>
      <c r="C323" s="5">
        <f>RawData!F324</f>
        <v>6454</v>
      </c>
      <c r="D323" s="5">
        <f>RawData!J324</f>
        <v>53</v>
      </c>
      <c r="E323" s="6">
        <f t="shared" ref="E323:E386" si="11">D323/C323*100</f>
        <v>0.821196157421754</v>
      </c>
      <c r="F323" s="7">
        <f t="shared" si="10"/>
        <v>0.66223197513651899</v>
      </c>
      <c r="H323" s="9">
        <v>0.66223197513651899</v>
      </c>
    </row>
    <row r="324" spans="1:8">
      <c r="B324" s="4" t="s">
        <v>18</v>
      </c>
      <c r="C324" s="5">
        <f>RawData!F325</f>
        <v>6040</v>
      </c>
      <c r="D324" s="5">
        <f>RawData!J325</f>
        <v>35</v>
      </c>
      <c r="E324" s="6">
        <f t="shared" si="11"/>
        <v>0.57947019867549665</v>
      </c>
      <c r="F324" s="7">
        <f t="shared" si="10"/>
        <v>0.51941434619316196</v>
      </c>
      <c r="H324" s="9">
        <v>0.51941434619316196</v>
      </c>
    </row>
    <row r="325" spans="1:8">
      <c r="B325" s="4" t="s">
        <v>19</v>
      </c>
      <c r="C325" s="5">
        <f>RawData!F326</f>
        <v>5779</v>
      </c>
      <c r="D325" s="5">
        <f>RawData!J326</f>
        <v>31</v>
      </c>
      <c r="E325" s="6">
        <f t="shared" si="11"/>
        <v>0.53642498702197616</v>
      </c>
      <c r="F325" s="7">
        <f t="shared" si="10"/>
        <v>0.54932374433567599</v>
      </c>
      <c r="H325" s="9">
        <v>0.54932374433567599</v>
      </c>
    </row>
    <row r="326" spans="1:8">
      <c r="A326" s="4">
        <v>2014</v>
      </c>
      <c r="B326" s="4" t="s">
        <v>8</v>
      </c>
      <c r="C326" s="5">
        <f>RawData!F327</f>
        <v>5677</v>
      </c>
      <c r="D326" s="5">
        <f>RawData!J327</f>
        <v>41</v>
      </c>
      <c r="E326" s="6">
        <f t="shared" si="11"/>
        <v>0.72221243614585162</v>
      </c>
      <c r="F326" s="7">
        <f t="shared" si="10"/>
        <v>0.68157406034231705</v>
      </c>
      <c r="H326" s="9">
        <v>0.68157406034231705</v>
      </c>
    </row>
    <row r="327" spans="1:8">
      <c r="B327" s="4" t="s">
        <v>9</v>
      </c>
      <c r="C327" s="5">
        <f>RawData!F328</f>
        <v>5705</v>
      </c>
      <c r="D327" s="5">
        <f>RawData!J328</f>
        <v>46</v>
      </c>
      <c r="E327" s="6">
        <f t="shared" si="11"/>
        <v>0.80631025416301494</v>
      </c>
      <c r="F327" s="7">
        <f t="shared" si="10"/>
        <v>0.75366807283803805</v>
      </c>
      <c r="H327" s="9">
        <v>0.75366807283803805</v>
      </c>
    </row>
    <row r="328" spans="1:8">
      <c r="B328" s="4" t="s">
        <v>10</v>
      </c>
      <c r="C328" s="5">
        <f>RawData!F329</f>
        <v>6164</v>
      </c>
      <c r="D328" s="5">
        <f>RawData!J329</f>
        <v>40</v>
      </c>
      <c r="E328" s="6">
        <f t="shared" si="11"/>
        <v>0.64892926670992868</v>
      </c>
      <c r="F328" s="7">
        <f t="shared" si="10"/>
        <v>0.67044661754769097</v>
      </c>
      <c r="H328" s="9">
        <v>0.67044661754769097</v>
      </c>
    </row>
    <row r="329" spans="1:8">
      <c r="B329" s="4" t="s">
        <v>11</v>
      </c>
      <c r="C329" s="5">
        <f>RawData!F330</f>
        <v>6117</v>
      </c>
      <c r="D329" s="5">
        <f>RawData!J330</f>
        <v>41</v>
      </c>
      <c r="E329" s="6">
        <f t="shared" si="11"/>
        <v>0.67026320091548142</v>
      </c>
      <c r="F329" s="7">
        <f t="shared" si="10"/>
        <v>0.78880212041582698</v>
      </c>
      <c r="H329" s="9">
        <v>0.78880212041582698</v>
      </c>
    </row>
    <row r="330" spans="1:8">
      <c r="B330" s="4" t="s">
        <v>12</v>
      </c>
      <c r="C330" s="5">
        <f>RawData!F331</f>
        <v>6257</v>
      </c>
      <c r="D330" s="5">
        <f>RawData!J331</f>
        <v>35</v>
      </c>
      <c r="E330" s="6">
        <f t="shared" si="11"/>
        <v>0.5593735016781205</v>
      </c>
      <c r="F330" s="7">
        <f t="shared" si="10"/>
        <v>0.60271228285708101</v>
      </c>
      <c r="H330" s="9">
        <v>0.60271228285708101</v>
      </c>
    </row>
    <row r="331" spans="1:8">
      <c r="B331" s="4" t="s">
        <v>13</v>
      </c>
      <c r="C331" s="5">
        <f>RawData!F332</f>
        <v>6185</v>
      </c>
      <c r="D331" s="5">
        <f>RawData!J332</f>
        <v>28</v>
      </c>
      <c r="E331" s="6">
        <f t="shared" si="11"/>
        <v>0.45270816491511723</v>
      </c>
      <c r="F331" s="7">
        <f t="shared" si="10"/>
        <v>0.488652741032647</v>
      </c>
      <c r="H331" s="9">
        <v>0.488652741032647</v>
      </c>
    </row>
    <row r="332" spans="1:8">
      <c r="B332" s="4" t="s">
        <v>14</v>
      </c>
      <c r="C332" s="5">
        <f>RawData!F333</f>
        <v>6269</v>
      </c>
      <c r="D332" s="5">
        <f>RawData!J333</f>
        <v>28</v>
      </c>
      <c r="E332" s="6">
        <f t="shared" si="11"/>
        <v>0.44664220768862661</v>
      </c>
      <c r="F332" s="7">
        <f t="shared" si="10"/>
        <v>0.48386131564931401</v>
      </c>
      <c r="H332" s="9">
        <v>0.48386131564931401</v>
      </c>
    </row>
    <row r="333" spans="1:8">
      <c r="B333" s="4" t="s">
        <v>15</v>
      </c>
      <c r="C333" s="5">
        <f>RawData!F334</f>
        <v>6223</v>
      </c>
      <c r="D333" s="5">
        <f>RawData!J334</f>
        <v>15</v>
      </c>
      <c r="E333" s="6">
        <f t="shared" si="11"/>
        <v>0.24104129840912744</v>
      </c>
      <c r="F333" s="7">
        <f t="shared" si="10"/>
        <v>0.27306558808100101</v>
      </c>
      <c r="H333" s="9">
        <v>0.27306558808100101</v>
      </c>
    </row>
    <row r="334" spans="1:8">
      <c r="B334" s="4" t="s">
        <v>16</v>
      </c>
      <c r="C334" s="5">
        <f>RawData!F335</f>
        <v>6050</v>
      </c>
      <c r="D334" s="5">
        <f>RawData!J335</f>
        <v>46</v>
      </c>
      <c r="E334" s="6">
        <f t="shared" si="11"/>
        <v>0.76033057851239672</v>
      </c>
      <c r="F334" s="7">
        <f t="shared" si="10"/>
        <v>0.740638882188278</v>
      </c>
      <c r="H334" s="9">
        <v>0.740638882188278</v>
      </c>
    </row>
    <row r="335" spans="1:8">
      <c r="B335" s="4" t="s">
        <v>17</v>
      </c>
      <c r="C335" s="5">
        <f>RawData!F336</f>
        <v>6218</v>
      </c>
      <c r="D335" s="5">
        <f>RawData!J336</f>
        <v>68</v>
      </c>
      <c r="E335" s="6">
        <f t="shared" si="11"/>
        <v>1.0935992280476037</v>
      </c>
      <c r="F335" s="7">
        <f t="shared" si="10"/>
        <v>0.85624704092646797</v>
      </c>
      <c r="H335" s="9">
        <v>0.85624704092646797</v>
      </c>
    </row>
    <row r="336" spans="1:8">
      <c r="B336" s="4" t="s">
        <v>18</v>
      </c>
      <c r="C336" s="5">
        <f>RawData!F337</f>
        <v>5873</v>
      </c>
      <c r="D336" s="5">
        <f>RawData!J337</f>
        <v>48</v>
      </c>
      <c r="E336" s="6">
        <f t="shared" si="11"/>
        <v>0.81729950621488157</v>
      </c>
      <c r="F336" s="7">
        <f t="shared" si="10"/>
        <v>0.74998431675592103</v>
      </c>
      <c r="H336" s="9">
        <v>0.74998431675592103</v>
      </c>
    </row>
    <row r="337" spans="1:8">
      <c r="B337" s="4" t="s">
        <v>19</v>
      </c>
      <c r="C337" s="5">
        <f>RawData!F338</f>
        <v>5847</v>
      </c>
      <c r="D337" s="5">
        <f>RawData!J338</f>
        <v>43</v>
      </c>
      <c r="E337" s="6">
        <f t="shared" si="11"/>
        <v>0.73541987343937065</v>
      </c>
      <c r="F337" s="7">
        <f t="shared" si="10"/>
        <v>0.76985236516914002</v>
      </c>
      <c r="H337" s="9">
        <v>0.76985236516914002</v>
      </c>
    </row>
    <row r="338" spans="1:8">
      <c r="A338" s="4">
        <v>2015</v>
      </c>
      <c r="B338" s="4" t="s">
        <v>8</v>
      </c>
      <c r="C338" s="5">
        <f>RawData!F339</f>
        <v>5504</v>
      </c>
      <c r="D338" s="5">
        <f>RawData!J339</f>
        <v>37</v>
      </c>
      <c r="E338" s="6">
        <f t="shared" si="11"/>
        <v>0.67223837209302328</v>
      </c>
      <c r="F338" s="7">
        <f t="shared" si="10"/>
        <v>0.60490339673105598</v>
      </c>
      <c r="H338" s="9">
        <v>0.60490339673105598</v>
      </c>
    </row>
    <row r="339" spans="1:8">
      <c r="B339" s="4" t="s">
        <v>9</v>
      </c>
      <c r="C339" s="5">
        <f>RawData!F340</f>
        <v>5317</v>
      </c>
      <c r="D339" s="5">
        <f>RawData!J340</f>
        <v>39</v>
      </c>
      <c r="E339" s="6">
        <f t="shared" si="11"/>
        <v>0.73349633251833746</v>
      </c>
      <c r="F339" s="7">
        <f t="shared" si="10"/>
        <v>0.65924243335063504</v>
      </c>
      <c r="H339" s="9">
        <v>0.65924243335063504</v>
      </c>
    </row>
    <row r="340" spans="1:8">
      <c r="B340" s="4" t="s">
        <v>10</v>
      </c>
      <c r="C340" s="5">
        <f>RawData!F341</f>
        <v>5966</v>
      </c>
      <c r="D340" s="5">
        <f>RawData!J341</f>
        <v>31</v>
      </c>
      <c r="E340" s="6">
        <f t="shared" si="11"/>
        <v>0.51961112973516599</v>
      </c>
      <c r="F340" s="7">
        <f t="shared" si="10"/>
        <v>0.54749454042773105</v>
      </c>
      <c r="H340" s="9">
        <v>0.54749454042773105</v>
      </c>
    </row>
    <row r="341" spans="1:8">
      <c r="B341" s="4" t="s">
        <v>11</v>
      </c>
      <c r="C341" s="5">
        <f>RawData!F342</f>
        <v>6018</v>
      </c>
      <c r="D341" s="5">
        <f>RawData!J342</f>
        <v>36</v>
      </c>
      <c r="E341" s="6">
        <f t="shared" si="11"/>
        <v>0.59820538384845467</v>
      </c>
      <c r="F341" s="7">
        <f t="shared" si="10"/>
        <v>0.71059481760944798</v>
      </c>
      <c r="H341" s="9">
        <v>0.71059481760944798</v>
      </c>
    </row>
    <row r="342" spans="1:8">
      <c r="B342" s="4" t="s">
        <v>12</v>
      </c>
      <c r="C342" s="5">
        <f>RawData!F343</f>
        <v>6017</v>
      </c>
      <c r="D342" s="5">
        <f>RawData!J343</f>
        <v>39</v>
      </c>
      <c r="E342" s="6">
        <f t="shared" si="11"/>
        <v>0.64816353664616921</v>
      </c>
      <c r="F342" s="7">
        <f t="shared" si="10"/>
        <v>0.70458148482873895</v>
      </c>
      <c r="H342" s="9">
        <v>0.70458148482873895</v>
      </c>
    </row>
    <row r="343" spans="1:8">
      <c r="B343" s="4" t="s">
        <v>13</v>
      </c>
      <c r="C343" s="5">
        <f>RawData!F344</f>
        <v>6050</v>
      </c>
      <c r="D343" s="5">
        <f>RawData!J344</f>
        <v>38</v>
      </c>
      <c r="E343" s="6">
        <f t="shared" si="11"/>
        <v>0.62809917355371903</v>
      </c>
      <c r="F343" s="7">
        <f t="shared" si="10"/>
        <v>0.70145523255712405</v>
      </c>
      <c r="H343" s="9">
        <v>0.70145523255712405</v>
      </c>
    </row>
    <row r="344" spans="1:8">
      <c r="B344" s="4" t="s">
        <v>14</v>
      </c>
      <c r="C344" s="5">
        <f>RawData!F345</f>
        <v>6034</v>
      </c>
      <c r="D344" s="5">
        <f>RawData!J345</f>
        <v>40</v>
      </c>
      <c r="E344" s="6">
        <f t="shared" si="11"/>
        <v>0.66291017567119659</v>
      </c>
      <c r="F344" s="7">
        <f t="shared" si="10"/>
        <v>0.726694236734856</v>
      </c>
      <c r="H344" s="9">
        <v>0.726694236734856</v>
      </c>
    </row>
    <row r="345" spans="1:8">
      <c r="B345" s="4" t="s">
        <v>15</v>
      </c>
      <c r="C345" s="5">
        <f>RawData!F346</f>
        <v>5996</v>
      </c>
      <c r="D345" s="5">
        <f>RawData!J346</f>
        <v>49</v>
      </c>
      <c r="E345" s="6">
        <f t="shared" si="11"/>
        <v>0.81721147431621077</v>
      </c>
      <c r="F345" s="7">
        <f t="shared" si="10"/>
        <v>0.92948470861444399</v>
      </c>
      <c r="H345" s="9">
        <v>0.92948470861444399</v>
      </c>
    </row>
    <row r="346" spans="1:8">
      <c r="B346" s="4" t="s">
        <v>16</v>
      </c>
      <c r="C346" s="5">
        <f>RawData!F347</f>
        <v>5769</v>
      </c>
      <c r="D346" s="5">
        <f>RawData!J347</f>
        <v>49</v>
      </c>
      <c r="E346" s="6">
        <f t="shared" si="11"/>
        <v>0.8493673080256543</v>
      </c>
      <c r="F346" s="7">
        <f t="shared" si="10"/>
        <v>0.81375312239141895</v>
      </c>
      <c r="H346" s="9">
        <v>0.81375312239141895</v>
      </c>
    </row>
    <row r="347" spans="1:8">
      <c r="B347" s="4" t="s">
        <v>17</v>
      </c>
      <c r="C347" s="5">
        <f>RawData!F348</f>
        <v>5958</v>
      </c>
      <c r="D347" s="5">
        <f>RawData!J348</f>
        <v>58</v>
      </c>
      <c r="E347" s="6">
        <f t="shared" si="11"/>
        <v>0.97348103390399476</v>
      </c>
      <c r="F347" s="7">
        <f t="shared" si="10"/>
        <v>0.76448427115058504</v>
      </c>
      <c r="H347" s="9">
        <v>0.76448427115058504</v>
      </c>
    </row>
    <row r="348" spans="1:8">
      <c r="B348" s="4" t="s">
        <v>18</v>
      </c>
      <c r="C348" s="5">
        <f>RawData!F349</f>
        <v>5555</v>
      </c>
      <c r="D348" s="5">
        <f>RawData!J349</f>
        <v>49</v>
      </c>
      <c r="E348" s="6">
        <f t="shared" si="11"/>
        <v>0.88208820882088212</v>
      </c>
      <c r="F348" s="7">
        <f t="shared" si="10"/>
        <v>0.81419027833603697</v>
      </c>
      <c r="H348" s="9">
        <v>0.81419027833603697</v>
      </c>
    </row>
    <row r="349" spans="1:8">
      <c r="B349" s="4" t="s">
        <v>19</v>
      </c>
      <c r="C349" s="5">
        <f>RawData!F350</f>
        <v>5457</v>
      </c>
      <c r="D349" s="5">
        <f>RawData!J350</f>
        <v>41</v>
      </c>
      <c r="E349" s="6">
        <f t="shared" si="11"/>
        <v>0.75132856881070187</v>
      </c>
      <c r="F349" s="7">
        <f t="shared" si="10"/>
        <v>0.76331151413182396</v>
      </c>
      <c r="H349" s="9">
        <v>0.76331151413182396</v>
      </c>
    </row>
    <row r="350" spans="1:8">
      <c r="A350" s="4">
        <v>2016</v>
      </c>
      <c r="B350" s="4" t="s">
        <v>8</v>
      </c>
      <c r="C350" s="5">
        <f>RawData!F351</f>
        <v>5315</v>
      </c>
      <c r="D350" s="5">
        <f>RawData!J351</f>
        <v>72</v>
      </c>
      <c r="E350" s="6">
        <f t="shared" si="11"/>
        <v>1.3546566321730951</v>
      </c>
      <c r="F350" s="7">
        <f t="shared" si="10"/>
        <v>1.1744109859040399</v>
      </c>
      <c r="H350" s="9">
        <v>1.1744109859040399</v>
      </c>
    </row>
    <row r="351" spans="1:8">
      <c r="B351" s="4" t="s">
        <v>9</v>
      </c>
      <c r="C351" s="5">
        <f>RawData!F352</f>
        <v>5346</v>
      </c>
      <c r="D351" s="5">
        <f>RawData!J352</f>
        <v>81</v>
      </c>
      <c r="E351" s="6">
        <f t="shared" si="11"/>
        <v>1.5151515151515151</v>
      </c>
      <c r="F351" s="7">
        <f t="shared" si="10"/>
        <v>1.37787037725252</v>
      </c>
      <c r="H351" s="9">
        <v>1.37787037725252</v>
      </c>
    </row>
    <row r="352" spans="1:8">
      <c r="B352" s="4" t="s">
        <v>10</v>
      </c>
      <c r="C352" s="5">
        <f>RawData!F353</f>
        <v>5991</v>
      </c>
      <c r="D352" s="5">
        <f>RawData!J353</f>
        <v>73</v>
      </c>
      <c r="E352" s="6">
        <f t="shared" si="11"/>
        <v>1.2184944082790854</v>
      </c>
      <c r="F352" s="7">
        <f t="shared" si="10"/>
        <v>1.3017496728747999</v>
      </c>
      <c r="H352" s="9">
        <v>1.3017496728747999</v>
      </c>
    </row>
    <row r="353" spans="1:8">
      <c r="B353" s="4" t="s">
        <v>11</v>
      </c>
      <c r="C353" s="5">
        <f>RawData!F354</f>
        <v>5728</v>
      </c>
      <c r="D353" s="5">
        <f>RawData!J354</f>
        <v>53</v>
      </c>
      <c r="E353" s="6">
        <f t="shared" si="11"/>
        <v>0.92527932960893866</v>
      </c>
      <c r="F353" s="7">
        <f t="shared" si="10"/>
        <v>1.12981401030837</v>
      </c>
      <c r="H353" s="9">
        <v>1.12981401030837</v>
      </c>
    </row>
    <row r="354" spans="1:8">
      <c r="B354" s="4" t="s">
        <v>12</v>
      </c>
      <c r="C354" s="5">
        <f>RawData!F355</f>
        <v>5732</v>
      </c>
      <c r="D354" s="5">
        <f>RawData!J355</f>
        <v>84</v>
      </c>
      <c r="E354" s="6">
        <f t="shared" si="11"/>
        <v>1.4654570830425679</v>
      </c>
      <c r="F354" s="7">
        <f t="shared" si="10"/>
        <v>1.63608061563957</v>
      </c>
      <c r="H354" s="9">
        <v>1.63608061563957</v>
      </c>
    </row>
    <row r="355" spans="1:8">
      <c r="B355" s="4" t="s">
        <v>13</v>
      </c>
      <c r="C355" s="5">
        <f>RawData!F356</f>
        <v>5798</v>
      </c>
      <c r="D355" s="5">
        <f>RawData!J356</f>
        <v>121</v>
      </c>
      <c r="E355" s="6">
        <f t="shared" si="11"/>
        <v>2.0869265263884098</v>
      </c>
      <c r="F355" s="7">
        <f t="shared" si="10"/>
        <v>2.3733005906265401</v>
      </c>
      <c r="H355" s="9">
        <v>2.3733005906265401</v>
      </c>
    </row>
    <row r="356" spans="1:8">
      <c r="B356" s="4" t="s">
        <v>14</v>
      </c>
      <c r="C356" s="5">
        <f>RawData!F357</f>
        <v>5717</v>
      </c>
      <c r="D356" s="5">
        <f>RawData!J357</f>
        <v>119</v>
      </c>
      <c r="E356" s="6">
        <f t="shared" si="11"/>
        <v>2.0815112821409829</v>
      </c>
      <c r="F356" s="7">
        <f t="shared" si="10"/>
        <v>2.2247900068669</v>
      </c>
      <c r="H356" s="9">
        <v>2.2247900068669</v>
      </c>
    </row>
    <row r="357" spans="1:8">
      <c r="B357" s="4" t="s">
        <v>15</v>
      </c>
      <c r="C357" s="5">
        <f>RawData!F358</f>
        <v>6262</v>
      </c>
      <c r="D357" s="5">
        <f>RawData!J358</f>
        <v>62</v>
      </c>
      <c r="E357" s="6">
        <f t="shared" si="11"/>
        <v>0.99009900990099009</v>
      </c>
      <c r="F357" s="7">
        <f t="shared" si="10"/>
        <v>1.0977429045920499</v>
      </c>
      <c r="H357" s="9">
        <v>1.0977429045920499</v>
      </c>
    </row>
    <row r="358" spans="1:8">
      <c r="B358" s="4" t="s">
        <v>16</v>
      </c>
      <c r="C358" s="5">
        <f>RawData!F359</f>
        <v>5688</v>
      </c>
      <c r="D358" s="5">
        <f>RawData!J359</f>
        <v>74</v>
      </c>
      <c r="E358" s="6">
        <f t="shared" si="11"/>
        <v>1.30098452883263</v>
      </c>
      <c r="F358" s="7">
        <f t="shared" si="10"/>
        <v>1.2275369412028401</v>
      </c>
      <c r="H358" s="9">
        <v>1.2275369412028401</v>
      </c>
    </row>
    <row r="359" spans="1:8">
      <c r="B359" s="4" t="s">
        <v>17</v>
      </c>
      <c r="C359" s="5">
        <f>RawData!F360</f>
        <v>5661</v>
      </c>
      <c r="D359" s="5">
        <f>RawData!J360</f>
        <v>59</v>
      </c>
      <c r="E359" s="6">
        <f t="shared" si="11"/>
        <v>1.0422186892775127</v>
      </c>
      <c r="F359" s="7">
        <f t="shared" si="10"/>
        <v>0.83811009642222101</v>
      </c>
      <c r="H359" s="9">
        <v>0.83811009642222101</v>
      </c>
    </row>
    <row r="360" spans="1:8">
      <c r="B360" s="4" t="s">
        <v>18</v>
      </c>
      <c r="C360" s="5">
        <f>RawData!F361</f>
        <v>5492</v>
      </c>
      <c r="D360" s="5">
        <f>RawData!J361</f>
        <v>83</v>
      </c>
      <c r="E360" s="6">
        <f t="shared" si="11"/>
        <v>1.5112891478514201</v>
      </c>
      <c r="F360" s="7">
        <f t="shared" si="10"/>
        <v>1.3958228254417799</v>
      </c>
      <c r="H360" s="9">
        <v>1.3958228254417799</v>
      </c>
    </row>
    <row r="361" spans="1:8">
      <c r="B361" s="4" t="s">
        <v>19</v>
      </c>
      <c r="C361" s="5">
        <f>RawData!F362</f>
        <v>5309</v>
      </c>
      <c r="D361" s="5">
        <f>RawData!J362</f>
        <v>79</v>
      </c>
      <c r="E361" s="6">
        <f t="shared" si="11"/>
        <v>1.4880391787530609</v>
      </c>
      <c r="F361" s="7">
        <f t="shared" si="10"/>
        <v>1.4715310403502999</v>
      </c>
      <c r="H361" s="9">
        <v>1.4715310403502999</v>
      </c>
    </row>
    <row r="362" spans="1:8">
      <c r="A362" s="4">
        <v>2017</v>
      </c>
      <c r="B362" s="4" t="s">
        <v>8</v>
      </c>
      <c r="C362" s="5">
        <f>RawData!F363</f>
        <v>5292</v>
      </c>
      <c r="D362" s="5">
        <f>RawData!J363</f>
        <v>90</v>
      </c>
      <c r="E362" s="6">
        <f t="shared" si="11"/>
        <v>1.7006802721088436</v>
      </c>
      <c r="F362" s="7">
        <f t="shared" si="10"/>
        <v>1.4452512612294399</v>
      </c>
      <c r="H362" s="9">
        <v>1.4452512612294399</v>
      </c>
    </row>
    <row r="363" spans="1:8">
      <c r="B363" s="4" t="s">
        <v>9</v>
      </c>
      <c r="C363" s="5">
        <f>RawData!F364</f>
        <v>5482</v>
      </c>
      <c r="D363" s="5">
        <f>RawData!J364</f>
        <v>60</v>
      </c>
      <c r="E363" s="6">
        <f t="shared" si="11"/>
        <v>1.0944910616563297</v>
      </c>
      <c r="F363" s="7">
        <f t="shared" si="10"/>
        <v>1.0146553531811799</v>
      </c>
      <c r="H363" s="9">
        <v>1.0146553531811799</v>
      </c>
    </row>
    <row r="364" spans="1:8">
      <c r="B364" s="4" t="s">
        <v>10</v>
      </c>
      <c r="C364" s="5">
        <f>RawData!F365</f>
        <v>6152</v>
      </c>
      <c r="D364" s="5">
        <f>RawData!J365</f>
        <v>73</v>
      </c>
      <c r="E364" s="6">
        <f t="shared" si="11"/>
        <v>1.1866059817945382</v>
      </c>
      <c r="F364" s="7">
        <f t="shared" si="10"/>
        <v>1.3010316334941101</v>
      </c>
      <c r="H364" s="9">
        <v>1.3010316334941101</v>
      </c>
    </row>
    <row r="365" spans="1:8">
      <c r="B365" s="4" t="s">
        <v>11</v>
      </c>
      <c r="C365" s="5">
        <f>RawData!F366</f>
        <v>5785</v>
      </c>
      <c r="D365" s="5">
        <f>RawData!J366</f>
        <v>40</v>
      </c>
      <c r="E365" s="6">
        <f t="shared" si="11"/>
        <v>0.69144338807260153</v>
      </c>
      <c r="F365" s="7">
        <f t="shared" si="10"/>
        <v>0.85554755778703595</v>
      </c>
      <c r="H365" s="9">
        <v>0.85554755778703595</v>
      </c>
    </row>
    <row r="366" spans="1:8">
      <c r="B366" s="4" t="s">
        <v>12</v>
      </c>
      <c r="C366" s="5">
        <f>RawData!F367</f>
        <v>5993</v>
      </c>
      <c r="D366" s="5">
        <f>RawData!J367</f>
        <v>40</v>
      </c>
      <c r="E366" s="6">
        <f t="shared" si="11"/>
        <v>0.66744535291173035</v>
      </c>
      <c r="F366" s="7">
        <f t="shared" si="10"/>
        <v>0.75436614742229102</v>
      </c>
      <c r="H366" s="9">
        <v>0.75436614742229102</v>
      </c>
    </row>
    <row r="367" spans="1:8">
      <c r="B367" s="4" t="s">
        <v>13</v>
      </c>
      <c r="C367" s="5">
        <f>RawData!F368</f>
        <v>5968</v>
      </c>
      <c r="D367" s="5">
        <f>RawData!J368</f>
        <v>35</v>
      </c>
      <c r="E367" s="6">
        <f t="shared" si="11"/>
        <v>0.58646112600536193</v>
      </c>
      <c r="F367" s="7">
        <f t="shared" si="10"/>
        <v>0.66266921639822896</v>
      </c>
      <c r="H367" s="9">
        <v>0.66266921639822896</v>
      </c>
    </row>
    <row r="368" spans="1:8">
      <c r="B368" s="4" t="s">
        <v>14</v>
      </c>
      <c r="C368" s="5">
        <f>RawData!F369</f>
        <v>5993</v>
      </c>
      <c r="D368" s="5">
        <f>RawData!J369</f>
        <v>44</v>
      </c>
      <c r="E368" s="6">
        <f t="shared" si="11"/>
        <v>0.73418988820290332</v>
      </c>
      <c r="F368" s="7">
        <f t="shared" si="10"/>
        <v>0.77278333787933695</v>
      </c>
      <c r="H368" s="9">
        <v>0.77278333787933695</v>
      </c>
    </row>
    <row r="369" spans="1:8">
      <c r="B369" s="4" t="s">
        <v>15</v>
      </c>
      <c r="C369" s="5">
        <f>RawData!F370</f>
        <v>6146</v>
      </c>
      <c r="D369" s="5">
        <f>RawData!J370</f>
        <v>35</v>
      </c>
      <c r="E369" s="6">
        <f t="shared" si="11"/>
        <v>0.56947608200455579</v>
      </c>
      <c r="F369" s="7">
        <f t="shared" si="10"/>
        <v>0.61993454451006402</v>
      </c>
      <c r="H369" s="9">
        <v>0.61993454451006402</v>
      </c>
    </row>
    <row r="370" spans="1:8">
      <c r="B370" s="4" t="s">
        <v>16</v>
      </c>
      <c r="C370" s="5">
        <f>RawData!F371</f>
        <v>5862</v>
      </c>
      <c r="D370" s="5">
        <f>RawData!J371</f>
        <v>45</v>
      </c>
      <c r="E370" s="6">
        <f t="shared" si="11"/>
        <v>0.76765609007164781</v>
      </c>
      <c r="F370" s="7">
        <f t="shared" si="10"/>
        <v>0.72274625619198596</v>
      </c>
      <c r="H370" s="9">
        <v>0.72274625619198596</v>
      </c>
    </row>
    <row r="371" spans="1:8">
      <c r="B371" s="4" t="s">
        <v>17</v>
      </c>
      <c r="C371" s="5">
        <f>RawData!F372</f>
        <v>6091</v>
      </c>
      <c r="D371" s="5">
        <f>RawData!J372</f>
        <v>57</v>
      </c>
      <c r="E371" s="6">
        <f t="shared" si="11"/>
        <v>0.93580692825480216</v>
      </c>
      <c r="F371" s="7">
        <f t="shared" si="10"/>
        <v>0.77905236533686795</v>
      </c>
      <c r="H371" s="9">
        <v>0.77905236533686795</v>
      </c>
    </row>
    <row r="372" spans="1:8">
      <c r="B372" s="4" t="s">
        <v>18</v>
      </c>
      <c r="C372" s="5">
        <f>RawData!F373</f>
        <v>5750</v>
      </c>
      <c r="D372" s="5">
        <f>RawData!J373</f>
        <v>44</v>
      </c>
      <c r="E372" s="6">
        <f t="shared" si="11"/>
        <v>0.76521739130434785</v>
      </c>
      <c r="F372" s="7">
        <f t="shared" si="10"/>
        <v>0.69723073281791303</v>
      </c>
      <c r="H372" s="9">
        <v>0.69723073281791303</v>
      </c>
    </row>
    <row r="373" spans="1:8">
      <c r="B373" s="4" t="s">
        <v>19</v>
      </c>
      <c r="C373" s="5">
        <f>RawData!F374</f>
        <v>5635</v>
      </c>
      <c r="D373" s="5">
        <f>RawData!J374</f>
        <v>32</v>
      </c>
      <c r="E373" s="6">
        <f t="shared" si="11"/>
        <v>0.56787932564330079</v>
      </c>
      <c r="F373" s="7">
        <f t="shared" si="10"/>
        <v>0.53034864797872205</v>
      </c>
      <c r="H373" s="9">
        <v>0.53034864797872205</v>
      </c>
    </row>
    <row r="374" spans="1:8">
      <c r="A374" s="4">
        <v>2018</v>
      </c>
      <c r="B374" s="4" t="s">
        <v>8</v>
      </c>
      <c r="C374" s="5">
        <f>RawData!F375</f>
        <v>5485</v>
      </c>
      <c r="D374" s="5">
        <f>RawData!J375</f>
        <v>35</v>
      </c>
      <c r="E374" s="6">
        <f t="shared" si="11"/>
        <v>0.6381039197812215</v>
      </c>
      <c r="F374" s="7">
        <f t="shared" ref="F374:F392" si="12">H374</f>
        <v>0.53996072984371402</v>
      </c>
      <c r="H374" s="9">
        <v>0.53996072984371402</v>
      </c>
    </row>
    <row r="375" spans="1:8">
      <c r="B375" s="4" t="s">
        <v>9</v>
      </c>
      <c r="C375" s="5">
        <f>RawData!F376</f>
        <v>5846</v>
      </c>
      <c r="D375" s="5">
        <f>RawData!J376</f>
        <v>38</v>
      </c>
      <c r="E375" s="6">
        <f t="shared" si="11"/>
        <v>0.65001710571330817</v>
      </c>
      <c r="F375" s="7">
        <f t="shared" si="12"/>
        <v>0.63059044978783996</v>
      </c>
      <c r="H375" s="9">
        <v>0.63059044978783996</v>
      </c>
    </row>
    <row r="376" spans="1:8">
      <c r="B376" s="4" t="s">
        <v>10</v>
      </c>
      <c r="C376" s="5">
        <f>RawData!F377</f>
        <v>6345</v>
      </c>
      <c r="D376" s="5">
        <f>RawData!J377</f>
        <v>31</v>
      </c>
      <c r="E376" s="6">
        <f t="shared" si="11"/>
        <v>0.4885736800630418</v>
      </c>
      <c r="F376" s="7">
        <f t="shared" si="12"/>
        <v>0.53647940899605895</v>
      </c>
      <c r="H376" s="9">
        <v>0.53647940899605895</v>
      </c>
    </row>
    <row r="377" spans="1:8">
      <c r="B377" s="4" t="s">
        <v>11</v>
      </c>
      <c r="C377" s="5">
        <f>RawData!F378</f>
        <v>6010</v>
      </c>
      <c r="D377" s="5">
        <f>RawData!J378</f>
        <v>38</v>
      </c>
      <c r="E377" s="6">
        <f t="shared" si="11"/>
        <v>0.63227953410981697</v>
      </c>
      <c r="F377" s="7">
        <f t="shared" si="12"/>
        <v>0.80310209198709503</v>
      </c>
      <c r="H377" s="9">
        <v>0.80310209198709503</v>
      </c>
    </row>
    <row r="378" spans="1:8">
      <c r="B378" s="4" t="s">
        <v>12</v>
      </c>
      <c r="C378" s="5">
        <f>RawData!F379</f>
        <v>6202</v>
      </c>
      <c r="D378" s="5">
        <f>RawData!J379</f>
        <v>35</v>
      </c>
      <c r="E378" s="6">
        <f t="shared" si="11"/>
        <v>0.56433408577878108</v>
      </c>
      <c r="F378" s="7">
        <f t="shared" si="12"/>
        <v>0.65052883123320704</v>
      </c>
      <c r="H378" s="9">
        <v>0.65052883123320704</v>
      </c>
    </row>
    <row r="379" spans="1:8">
      <c r="B379" s="4" t="s">
        <v>13</v>
      </c>
      <c r="C379" s="5">
        <f>RawData!F380</f>
        <v>6442</v>
      </c>
      <c r="D379" s="5">
        <f>RawData!J380</f>
        <v>43</v>
      </c>
      <c r="E379" s="6">
        <f t="shared" si="11"/>
        <v>0.667494566904688</v>
      </c>
      <c r="F379" s="7">
        <f t="shared" si="12"/>
        <v>0.74585004637717001</v>
      </c>
      <c r="H379" s="9">
        <v>0.74585004637717001</v>
      </c>
    </row>
    <row r="380" spans="1:8">
      <c r="B380" s="4" t="s">
        <v>14</v>
      </c>
      <c r="C380" s="5">
        <f>RawData!F381</f>
        <v>6331</v>
      </c>
      <c r="D380" s="5">
        <f>RawData!J381</f>
        <v>34</v>
      </c>
      <c r="E380" s="6">
        <f t="shared" si="11"/>
        <v>0.53703996209129679</v>
      </c>
      <c r="F380" s="7">
        <f t="shared" si="12"/>
        <v>0.54748728594270601</v>
      </c>
      <c r="H380" s="9">
        <v>0.54748728594270601</v>
      </c>
    </row>
    <row r="381" spans="1:8">
      <c r="B381" s="4" t="s">
        <v>15</v>
      </c>
      <c r="C381" s="5">
        <f>RawData!F382</f>
        <v>6549</v>
      </c>
      <c r="D381" s="5">
        <f>RawData!J382</f>
        <v>47</v>
      </c>
      <c r="E381" s="6">
        <f t="shared" si="11"/>
        <v>0.7176668193617346</v>
      </c>
      <c r="F381" s="7">
        <f t="shared" si="12"/>
        <v>0.773575710196858</v>
      </c>
      <c r="H381" s="9">
        <v>0.773575710196858</v>
      </c>
    </row>
    <row r="382" spans="1:8">
      <c r="B382" s="4" t="s">
        <v>16</v>
      </c>
      <c r="C382" s="5">
        <f>RawData!F383</f>
        <v>5781</v>
      </c>
      <c r="D382" s="5">
        <f>RawData!J383</f>
        <v>51</v>
      </c>
      <c r="E382" s="6">
        <f t="shared" si="11"/>
        <v>0.88220031136481569</v>
      </c>
      <c r="F382" s="7">
        <f t="shared" si="12"/>
        <v>0.82418311901736296</v>
      </c>
      <c r="H382" s="9">
        <v>0.82418311901736296</v>
      </c>
    </row>
    <row r="383" spans="1:8">
      <c r="B383" s="4" t="s">
        <v>17</v>
      </c>
      <c r="C383" s="5">
        <f>RawData!F384</f>
        <v>6078</v>
      </c>
      <c r="D383" s="5">
        <f>RawData!J384</f>
        <v>51</v>
      </c>
      <c r="E383" s="6">
        <f t="shared" si="11"/>
        <v>0.83909180651530102</v>
      </c>
      <c r="F383" s="7">
        <f t="shared" si="12"/>
        <v>0.71402133479461305</v>
      </c>
      <c r="H383" s="9">
        <v>0.71402133479461305</v>
      </c>
    </row>
    <row r="384" spans="1:8">
      <c r="B384" s="4" t="s">
        <v>18</v>
      </c>
      <c r="C384" s="5">
        <f>RawData!F385</f>
        <v>5840</v>
      </c>
      <c r="D384" s="5">
        <f>RawData!J385</f>
        <v>51</v>
      </c>
      <c r="E384" s="6">
        <f t="shared" si="11"/>
        <v>0.87328767123287676</v>
      </c>
      <c r="F384" s="7">
        <f t="shared" si="12"/>
        <v>0.79009802259920203</v>
      </c>
      <c r="H384" s="9">
        <v>0.79009802259920203</v>
      </c>
    </row>
    <row r="385" spans="1:8">
      <c r="B385" s="4" t="s">
        <v>19</v>
      </c>
      <c r="C385" s="5">
        <f>RawData!F386</f>
        <v>5494</v>
      </c>
      <c r="D385" s="5">
        <f>RawData!J386</f>
        <v>65</v>
      </c>
      <c r="E385" s="6">
        <f t="shared" si="11"/>
        <v>1.1831088460138333</v>
      </c>
      <c r="F385" s="7">
        <f t="shared" si="12"/>
        <v>1.07741704337648</v>
      </c>
      <c r="H385" s="9">
        <v>1.07741704337648</v>
      </c>
    </row>
    <row r="386" spans="1:8">
      <c r="A386" s="4">
        <v>2019</v>
      </c>
      <c r="B386" s="4" t="s">
        <v>8</v>
      </c>
      <c r="C386" s="5">
        <f>RawData!F387</f>
        <v>5321</v>
      </c>
      <c r="D386" s="5">
        <f>RawData!J387</f>
        <v>60</v>
      </c>
      <c r="E386" s="6">
        <f t="shared" si="11"/>
        <v>1.12760759255779</v>
      </c>
      <c r="F386" s="7">
        <f t="shared" si="12"/>
        <v>0.96494279514063097</v>
      </c>
      <c r="H386" s="9">
        <v>0.96494279514063097</v>
      </c>
    </row>
    <row r="387" spans="1:8">
      <c r="B387" s="4" t="s">
        <v>9</v>
      </c>
      <c r="C387" s="5">
        <f>RawData!F388</f>
        <v>5413</v>
      </c>
      <c r="D387" s="5">
        <f>RawData!J388</f>
        <v>47</v>
      </c>
      <c r="E387" s="6">
        <f t="shared" ref="E387:E392" si="13">D387/C387*100</f>
        <v>0.86828006650655831</v>
      </c>
      <c r="F387" s="7">
        <f t="shared" si="12"/>
        <v>0.86314955928661197</v>
      </c>
      <c r="H387" s="9">
        <v>0.86314955928661197</v>
      </c>
    </row>
    <row r="388" spans="1:8">
      <c r="B388" s="4" t="s">
        <v>10</v>
      </c>
      <c r="C388" s="5">
        <f>RawData!F389</f>
        <v>6083</v>
      </c>
      <c r="D388" s="5">
        <f>RawData!J389</f>
        <v>48</v>
      </c>
      <c r="E388" s="6">
        <f t="shared" si="13"/>
        <v>0.78908433338813078</v>
      </c>
      <c r="F388" s="7">
        <f t="shared" si="12"/>
        <v>0.87101402454571997</v>
      </c>
      <c r="H388" s="9">
        <v>0.87101402454571997</v>
      </c>
    </row>
    <row r="389" spans="1:8">
      <c r="B389" s="4" t="s">
        <v>11</v>
      </c>
      <c r="C389" s="5">
        <f>RawData!F390</f>
        <v>5926</v>
      </c>
      <c r="D389" s="5">
        <f>RawData!J390</f>
        <v>35</v>
      </c>
      <c r="E389" s="6">
        <f t="shared" si="13"/>
        <v>0.59061761727978401</v>
      </c>
      <c r="F389" s="7">
        <f t="shared" si="12"/>
        <v>0.74024726966000498</v>
      </c>
      <c r="H389" s="9">
        <v>0.74024726966000498</v>
      </c>
    </row>
    <row r="390" spans="1:8">
      <c r="B390" s="4" t="s">
        <v>12</v>
      </c>
      <c r="C390" s="5">
        <f>RawData!F391</f>
        <v>5965</v>
      </c>
      <c r="D390" s="5">
        <f>RawData!J391</f>
        <v>49</v>
      </c>
      <c r="E390" s="6">
        <f t="shared" si="13"/>
        <v>0.82145850796311815</v>
      </c>
      <c r="F390" s="7">
        <f t="shared" si="12"/>
        <v>0.95865149346360901</v>
      </c>
      <c r="H390" s="9">
        <v>0.95865149346360901</v>
      </c>
    </row>
    <row r="391" spans="1:8">
      <c r="B391" s="4" t="s">
        <v>13</v>
      </c>
      <c r="C391" s="5">
        <f>RawData!F392</f>
        <v>6146</v>
      </c>
      <c r="D391" s="5">
        <f>RawData!J392</f>
        <v>56</v>
      </c>
      <c r="E391" s="6">
        <f t="shared" si="13"/>
        <v>0.91116173120728927</v>
      </c>
      <c r="F391" s="7">
        <f t="shared" si="12"/>
        <v>1.0115330132064699</v>
      </c>
      <c r="H391" s="9">
        <v>1.0115330132064699</v>
      </c>
    </row>
    <row r="392" spans="1:8">
      <c r="B392" s="4" t="s">
        <v>14</v>
      </c>
      <c r="C392" s="5">
        <f>RawData!F393</f>
        <v>6447</v>
      </c>
      <c r="D392" s="5">
        <f>RawData!J393</f>
        <v>74</v>
      </c>
      <c r="E392" s="6">
        <f t="shared" si="13"/>
        <v>1.1478206917946332</v>
      </c>
      <c r="F392" s="7">
        <f t="shared" si="12"/>
        <v>1.1729382191762401</v>
      </c>
      <c r="H392" s="9">
        <v>1.1729382191762401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3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0" width="9.21875" style="1" customWidth="1"/>
    <col min="11" max="16384" width="9.21875" style="1"/>
  </cols>
  <sheetData>
    <row r="1" spans="1:10">
      <c r="C1" s="1" t="s">
        <v>28</v>
      </c>
      <c r="G1" s="1" t="s">
        <v>35</v>
      </c>
    </row>
    <row r="2" spans="1:10">
      <c r="C2" s="1" t="s">
        <v>24</v>
      </c>
      <c r="D2" s="1" t="s">
        <v>25</v>
      </c>
      <c r="E2" s="1" t="s">
        <v>26</v>
      </c>
      <c r="F2" s="1" t="s">
        <v>27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0">
      <c r="A3" s="1">
        <v>1987</v>
      </c>
      <c r="B3" s="1" t="s">
        <v>8</v>
      </c>
      <c r="C3" s="1">
        <v>8599</v>
      </c>
      <c r="D3" s="1">
        <v>983</v>
      </c>
      <c r="E3" s="1">
        <v>4306</v>
      </c>
      <c r="F3" s="1">
        <v>5585</v>
      </c>
      <c r="G3" s="1">
        <v>68</v>
      </c>
      <c r="H3" s="1">
        <v>2</v>
      </c>
      <c r="I3" s="1">
        <v>49</v>
      </c>
      <c r="J3" s="1">
        <v>41</v>
      </c>
    </row>
    <row r="4" spans="1:10">
      <c r="B4" s="1" t="s">
        <v>9</v>
      </c>
      <c r="C4" s="1">
        <v>8119</v>
      </c>
      <c r="D4" s="1">
        <v>1040</v>
      </c>
      <c r="E4" s="1">
        <v>4168</v>
      </c>
      <c r="F4" s="1">
        <v>5339</v>
      </c>
      <c r="G4" s="1">
        <v>51</v>
      </c>
      <c r="H4" s="1">
        <v>6</v>
      </c>
      <c r="I4" s="1">
        <v>33</v>
      </c>
      <c r="J4" s="1">
        <v>48</v>
      </c>
    </row>
    <row r="5" spans="1:10">
      <c r="B5" s="1" t="s">
        <v>10</v>
      </c>
      <c r="C5" s="1">
        <v>9087</v>
      </c>
      <c r="D5" s="1">
        <v>1435</v>
      </c>
      <c r="E5" s="1">
        <v>4593</v>
      </c>
      <c r="F5" s="1">
        <v>6138</v>
      </c>
      <c r="G5" s="1">
        <v>68</v>
      </c>
      <c r="H5" s="1">
        <v>10</v>
      </c>
      <c r="I5" s="1">
        <v>61</v>
      </c>
      <c r="J5" s="1">
        <v>37</v>
      </c>
    </row>
    <row r="6" spans="1:10">
      <c r="B6" s="1" t="s">
        <v>11</v>
      </c>
      <c r="C6" s="1">
        <v>9134</v>
      </c>
      <c r="D6" s="1">
        <v>1020</v>
      </c>
      <c r="E6" s="1">
        <v>4912</v>
      </c>
      <c r="F6" s="1">
        <v>6311</v>
      </c>
      <c r="G6" s="1">
        <v>70</v>
      </c>
      <c r="H6" s="1">
        <v>3</v>
      </c>
      <c r="I6" s="1">
        <v>75</v>
      </c>
      <c r="J6" s="1">
        <v>37</v>
      </c>
    </row>
    <row r="7" spans="1:10">
      <c r="B7" s="1" t="s">
        <v>12</v>
      </c>
      <c r="C7" s="1">
        <v>11071</v>
      </c>
      <c r="D7" s="1">
        <v>1390</v>
      </c>
      <c r="E7" s="1">
        <v>5045</v>
      </c>
      <c r="F7" s="1">
        <v>6375</v>
      </c>
      <c r="G7" s="1">
        <v>48</v>
      </c>
      <c r="H7" s="1">
        <v>4</v>
      </c>
      <c r="I7" s="1">
        <v>47</v>
      </c>
      <c r="J7" s="1">
        <v>32</v>
      </c>
    </row>
    <row r="8" spans="1:10">
      <c r="B8" s="1" t="s">
        <v>13</v>
      </c>
      <c r="C8" s="1">
        <v>9384</v>
      </c>
      <c r="D8" s="1">
        <v>1365</v>
      </c>
      <c r="E8" s="1">
        <v>5004</v>
      </c>
      <c r="F8" s="1">
        <v>6339</v>
      </c>
      <c r="G8" s="1">
        <v>54</v>
      </c>
      <c r="H8" s="1">
        <v>10</v>
      </c>
      <c r="I8" s="1">
        <v>57</v>
      </c>
      <c r="J8" s="1">
        <v>44</v>
      </c>
    </row>
    <row r="9" spans="1:10">
      <c r="B9" s="1" t="s">
        <v>14</v>
      </c>
      <c r="C9" s="1">
        <v>9897</v>
      </c>
      <c r="D9" s="1">
        <v>1622</v>
      </c>
      <c r="E9" s="1">
        <v>5238</v>
      </c>
      <c r="F9" s="1">
        <v>7196</v>
      </c>
      <c r="G9" s="1">
        <v>52</v>
      </c>
      <c r="H9" s="1">
        <v>8</v>
      </c>
      <c r="I9" s="1">
        <v>41</v>
      </c>
      <c r="J9" s="1">
        <v>20</v>
      </c>
    </row>
    <row r="10" spans="1:10">
      <c r="B10" s="1" t="s">
        <v>15</v>
      </c>
      <c r="C10" s="1">
        <v>8687</v>
      </c>
      <c r="D10" s="1">
        <v>1604</v>
      </c>
      <c r="E10" s="1">
        <v>4701</v>
      </c>
      <c r="F10" s="1">
        <v>6334</v>
      </c>
      <c r="G10" s="1">
        <v>57</v>
      </c>
      <c r="H10" s="1">
        <v>3</v>
      </c>
      <c r="I10" s="1">
        <v>23</v>
      </c>
      <c r="J10" s="1">
        <v>22</v>
      </c>
    </row>
    <row r="11" spans="1:10">
      <c r="B11" s="1" t="s">
        <v>16</v>
      </c>
      <c r="C11" s="1">
        <v>8726</v>
      </c>
      <c r="D11" s="1">
        <v>1626</v>
      </c>
      <c r="E11" s="1">
        <v>4863</v>
      </c>
      <c r="F11" s="1">
        <v>6201</v>
      </c>
      <c r="G11" s="1">
        <v>31</v>
      </c>
      <c r="H11" s="1">
        <v>4</v>
      </c>
      <c r="I11" s="1">
        <v>39</v>
      </c>
      <c r="J11" s="1">
        <v>17</v>
      </c>
    </row>
    <row r="12" spans="1:10">
      <c r="B12" s="1" t="s">
        <v>17</v>
      </c>
      <c r="C12" s="1">
        <v>9506</v>
      </c>
      <c r="D12" s="1">
        <v>1690</v>
      </c>
      <c r="E12" s="1">
        <v>5337</v>
      </c>
      <c r="F12" s="1">
        <v>6816</v>
      </c>
      <c r="G12" s="1">
        <v>90</v>
      </c>
      <c r="H12" s="1">
        <v>14</v>
      </c>
      <c r="I12" s="1">
        <v>60</v>
      </c>
      <c r="J12" s="1">
        <v>52</v>
      </c>
    </row>
    <row r="13" spans="1:10">
      <c r="B13" s="1" t="s">
        <v>18</v>
      </c>
      <c r="C13" s="1">
        <v>9646</v>
      </c>
      <c r="D13" s="1">
        <v>1660</v>
      </c>
      <c r="E13" s="1">
        <v>4842</v>
      </c>
      <c r="F13" s="1">
        <v>6127</v>
      </c>
      <c r="G13" s="1">
        <v>92</v>
      </c>
      <c r="H13" s="1">
        <v>11</v>
      </c>
      <c r="I13" s="1">
        <v>63</v>
      </c>
      <c r="J13" s="1">
        <v>41</v>
      </c>
    </row>
    <row r="14" spans="1:10">
      <c r="B14" s="1" t="s">
        <v>19</v>
      </c>
      <c r="C14" s="1">
        <v>9046</v>
      </c>
      <c r="D14" s="1">
        <v>1690</v>
      </c>
      <c r="E14" s="1">
        <v>5127</v>
      </c>
      <c r="F14" s="1">
        <v>6276</v>
      </c>
      <c r="G14" s="1">
        <v>67</v>
      </c>
      <c r="H14" s="1">
        <v>17</v>
      </c>
      <c r="I14" s="1">
        <v>44</v>
      </c>
      <c r="J14" s="1">
        <v>50</v>
      </c>
    </row>
    <row r="15" spans="1:10">
      <c r="A15" s="1">
        <v>1988</v>
      </c>
      <c r="B15" s="1" t="s">
        <v>8</v>
      </c>
      <c r="C15" s="1">
        <v>8621</v>
      </c>
      <c r="D15" s="1">
        <v>1774</v>
      </c>
      <c r="E15" s="1">
        <v>4898</v>
      </c>
      <c r="F15" s="1">
        <v>5928</v>
      </c>
      <c r="G15" s="1">
        <v>72</v>
      </c>
      <c r="H15" s="1">
        <v>9</v>
      </c>
      <c r="I15" s="1">
        <v>35</v>
      </c>
      <c r="J15" s="1">
        <v>32</v>
      </c>
    </row>
    <row r="16" spans="1:10">
      <c r="B16" s="1" t="s">
        <v>9</v>
      </c>
      <c r="C16" s="1">
        <v>8542</v>
      </c>
      <c r="D16" s="1">
        <v>1775</v>
      </c>
      <c r="E16" s="1">
        <v>5102</v>
      </c>
      <c r="F16" s="1">
        <v>6081</v>
      </c>
      <c r="G16" s="1">
        <v>43</v>
      </c>
      <c r="H16" s="1">
        <v>7</v>
      </c>
      <c r="I16" s="1">
        <v>24</v>
      </c>
      <c r="J16" s="1">
        <v>24</v>
      </c>
    </row>
    <row r="17" spans="1:10">
      <c r="B17" s="1" t="s">
        <v>10</v>
      </c>
      <c r="C17" s="1">
        <v>9358</v>
      </c>
      <c r="D17" s="1">
        <v>1987</v>
      </c>
      <c r="E17" s="1">
        <v>5322</v>
      </c>
      <c r="F17" s="1">
        <v>6554</v>
      </c>
      <c r="G17" s="1">
        <v>62</v>
      </c>
      <c r="H17" s="1">
        <v>6</v>
      </c>
      <c r="I17" s="1">
        <v>34</v>
      </c>
      <c r="J17" s="1">
        <v>28</v>
      </c>
    </row>
    <row r="18" spans="1:10">
      <c r="B18" s="1" t="s">
        <v>11</v>
      </c>
      <c r="C18" s="1">
        <v>9423</v>
      </c>
      <c r="D18" s="1">
        <v>1938</v>
      </c>
      <c r="E18" s="1">
        <v>6097</v>
      </c>
      <c r="F18" s="1">
        <v>6723</v>
      </c>
      <c r="G18" s="1">
        <v>44</v>
      </c>
      <c r="H18" s="1">
        <v>5</v>
      </c>
      <c r="I18" s="1">
        <v>31</v>
      </c>
      <c r="J18" s="1">
        <v>34</v>
      </c>
    </row>
    <row r="19" spans="1:10">
      <c r="B19" s="1" t="s">
        <v>12</v>
      </c>
      <c r="C19" s="1">
        <v>10920</v>
      </c>
      <c r="D19" s="1">
        <v>2109</v>
      </c>
      <c r="E19" s="1">
        <v>6023</v>
      </c>
      <c r="F19" s="1">
        <v>6593</v>
      </c>
      <c r="G19" s="1">
        <v>58</v>
      </c>
      <c r="H19" s="1">
        <v>2</v>
      </c>
      <c r="I19" s="1">
        <v>30</v>
      </c>
      <c r="J19" s="1">
        <v>21</v>
      </c>
    </row>
    <row r="20" spans="1:10">
      <c r="B20" s="1" t="s">
        <v>13</v>
      </c>
      <c r="C20" s="1">
        <v>9537</v>
      </c>
      <c r="D20" s="1">
        <v>2170</v>
      </c>
      <c r="E20" s="1">
        <v>6154</v>
      </c>
      <c r="F20" s="1">
        <v>6882</v>
      </c>
      <c r="G20" s="1">
        <v>45</v>
      </c>
      <c r="H20" s="1">
        <v>15</v>
      </c>
      <c r="I20" s="1">
        <v>35</v>
      </c>
      <c r="J20" s="1">
        <v>30</v>
      </c>
    </row>
    <row r="21" spans="1:10">
      <c r="B21" s="1" t="s">
        <v>14</v>
      </c>
      <c r="C21" s="1">
        <v>10029</v>
      </c>
      <c r="D21" s="1">
        <v>1762</v>
      </c>
      <c r="E21" s="1">
        <v>6357</v>
      </c>
      <c r="F21" s="1">
        <v>7533</v>
      </c>
      <c r="G21" s="1">
        <v>51</v>
      </c>
      <c r="H21" s="1">
        <v>11</v>
      </c>
      <c r="I21" s="1">
        <v>43</v>
      </c>
      <c r="J21" s="1">
        <v>28</v>
      </c>
    </row>
    <row r="22" spans="1:10">
      <c r="B22" s="1" t="s">
        <v>15</v>
      </c>
      <c r="C22" s="1">
        <v>8982</v>
      </c>
      <c r="D22" s="1">
        <v>1807</v>
      </c>
      <c r="E22" s="1">
        <v>5817</v>
      </c>
      <c r="F22" s="1">
        <v>6991</v>
      </c>
      <c r="G22" s="1">
        <v>59</v>
      </c>
      <c r="H22" s="1">
        <v>8</v>
      </c>
      <c r="I22" s="1">
        <v>38</v>
      </c>
      <c r="J22" s="1">
        <v>39</v>
      </c>
    </row>
    <row r="23" spans="1:10">
      <c r="B23" s="1" t="s">
        <v>16</v>
      </c>
      <c r="C23" s="1">
        <v>8573</v>
      </c>
      <c r="D23" s="1">
        <v>1690</v>
      </c>
      <c r="E23" s="1">
        <v>6576</v>
      </c>
      <c r="F23" s="1">
        <v>6905</v>
      </c>
      <c r="G23" s="1">
        <v>37</v>
      </c>
      <c r="H23" s="1">
        <v>3</v>
      </c>
      <c r="I23" s="1">
        <v>32</v>
      </c>
      <c r="J23" s="1">
        <v>25</v>
      </c>
    </row>
    <row r="24" spans="1:10">
      <c r="B24" s="1" t="s">
        <v>17</v>
      </c>
      <c r="C24" s="1">
        <v>9273</v>
      </c>
      <c r="D24" s="1">
        <v>2050</v>
      </c>
      <c r="E24" s="1">
        <v>6505</v>
      </c>
      <c r="F24" s="1">
        <v>6962</v>
      </c>
      <c r="G24" s="1">
        <v>65</v>
      </c>
      <c r="H24" s="1">
        <v>5</v>
      </c>
      <c r="I24" s="1">
        <v>42</v>
      </c>
      <c r="J24" s="1">
        <v>44</v>
      </c>
    </row>
    <row r="25" spans="1:10">
      <c r="B25" s="1" t="s">
        <v>18</v>
      </c>
      <c r="C25" s="1">
        <v>10241</v>
      </c>
      <c r="D25" s="1">
        <v>2097</v>
      </c>
      <c r="E25" s="1">
        <v>5944</v>
      </c>
      <c r="F25" s="1">
        <v>6494</v>
      </c>
      <c r="G25" s="1">
        <v>56</v>
      </c>
      <c r="H25" s="1">
        <v>13</v>
      </c>
      <c r="I25" s="1">
        <v>36</v>
      </c>
      <c r="J25" s="1">
        <v>50</v>
      </c>
    </row>
    <row r="26" spans="1:10">
      <c r="B26" s="1" t="s">
        <v>19</v>
      </c>
      <c r="C26" s="1">
        <v>8944</v>
      </c>
      <c r="D26" s="1">
        <v>2203</v>
      </c>
      <c r="E26" s="1">
        <v>5904</v>
      </c>
      <c r="F26" s="1">
        <v>6629</v>
      </c>
      <c r="G26" s="1">
        <v>68</v>
      </c>
      <c r="H26" s="1">
        <v>7</v>
      </c>
      <c r="I26" s="1">
        <v>39</v>
      </c>
      <c r="J26" s="1">
        <v>42</v>
      </c>
    </row>
    <row r="27" spans="1:10">
      <c r="A27" s="1">
        <v>1989</v>
      </c>
      <c r="B27" s="1" t="s">
        <v>8</v>
      </c>
      <c r="C27" s="1">
        <v>8849</v>
      </c>
      <c r="D27" s="1">
        <v>2004</v>
      </c>
      <c r="E27" s="1">
        <v>5748</v>
      </c>
      <c r="F27" s="1">
        <v>6235</v>
      </c>
      <c r="G27" s="1">
        <v>81</v>
      </c>
      <c r="H27" s="1">
        <v>11</v>
      </c>
      <c r="I27" s="1">
        <v>55</v>
      </c>
      <c r="J27" s="1">
        <v>39</v>
      </c>
    </row>
    <row r="28" spans="1:10">
      <c r="B28" s="1" t="s">
        <v>9</v>
      </c>
      <c r="C28" s="1">
        <v>8474</v>
      </c>
      <c r="D28" s="1">
        <v>1889</v>
      </c>
      <c r="E28" s="1">
        <v>5640</v>
      </c>
      <c r="F28" s="1">
        <v>5968</v>
      </c>
      <c r="G28" s="1">
        <v>61</v>
      </c>
      <c r="H28" s="1">
        <v>5</v>
      </c>
      <c r="I28" s="1">
        <v>42</v>
      </c>
      <c r="J28" s="1">
        <v>35</v>
      </c>
    </row>
    <row r="29" spans="1:10">
      <c r="B29" s="1" t="s">
        <v>10</v>
      </c>
      <c r="C29" s="1">
        <v>9580</v>
      </c>
      <c r="D29" s="1">
        <v>1938</v>
      </c>
      <c r="E29" s="1">
        <v>6247</v>
      </c>
      <c r="F29" s="1">
        <v>6768</v>
      </c>
      <c r="G29" s="1">
        <v>82</v>
      </c>
      <c r="H29" s="1">
        <v>13</v>
      </c>
      <c r="I29" s="1">
        <v>47</v>
      </c>
      <c r="J29" s="1">
        <v>35</v>
      </c>
    </row>
    <row r="30" spans="1:10">
      <c r="B30" s="1" t="s">
        <v>11</v>
      </c>
      <c r="C30" s="1">
        <v>9327</v>
      </c>
      <c r="D30" s="1">
        <v>2046</v>
      </c>
      <c r="E30" s="1">
        <v>6320</v>
      </c>
      <c r="F30" s="1">
        <v>6889</v>
      </c>
      <c r="G30" s="1">
        <v>92</v>
      </c>
      <c r="H30" s="1">
        <v>15</v>
      </c>
      <c r="I30" s="1">
        <v>42</v>
      </c>
      <c r="J30" s="1">
        <v>53</v>
      </c>
    </row>
    <row r="31" spans="1:10">
      <c r="B31" s="1" t="s">
        <v>12</v>
      </c>
      <c r="C31" s="1">
        <v>12356</v>
      </c>
      <c r="D31" s="1">
        <v>2184</v>
      </c>
      <c r="E31" s="1">
        <v>6192</v>
      </c>
      <c r="F31" s="1">
        <v>6770</v>
      </c>
      <c r="G31" s="1">
        <v>70</v>
      </c>
      <c r="H31" s="1">
        <v>8</v>
      </c>
      <c r="I31" s="1">
        <v>49</v>
      </c>
      <c r="J31" s="1">
        <v>39</v>
      </c>
    </row>
    <row r="32" spans="1:10">
      <c r="B32" s="1" t="s">
        <v>13</v>
      </c>
      <c r="C32" s="1">
        <v>11141</v>
      </c>
      <c r="D32" s="1">
        <v>2077</v>
      </c>
      <c r="E32" s="1">
        <v>6501</v>
      </c>
      <c r="F32" s="1">
        <v>6966</v>
      </c>
      <c r="G32" s="1">
        <v>91</v>
      </c>
      <c r="H32" s="1">
        <v>13</v>
      </c>
      <c r="I32" s="1">
        <v>60</v>
      </c>
      <c r="J32" s="1">
        <v>36</v>
      </c>
    </row>
    <row r="33" spans="1:10">
      <c r="B33" s="1" t="s">
        <v>14</v>
      </c>
      <c r="C33" s="1">
        <v>10555</v>
      </c>
      <c r="D33" s="1">
        <v>2118</v>
      </c>
      <c r="E33" s="1">
        <v>6469</v>
      </c>
      <c r="F33" s="1">
        <v>7568</v>
      </c>
      <c r="G33" s="1">
        <v>105</v>
      </c>
      <c r="H33" s="1">
        <v>20</v>
      </c>
      <c r="I33" s="1">
        <v>35</v>
      </c>
      <c r="J33" s="1">
        <v>48</v>
      </c>
    </row>
    <row r="34" spans="1:10">
      <c r="B34" s="1" t="s">
        <v>15</v>
      </c>
      <c r="C34" s="1">
        <v>9556</v>
      </c>
      <c r="D34" s="1">
        <v>2120</v>
      </c>
      <c r="E34" s="1">
        <v>5834</v>
      </c>
      <c r="F34" s="1">
        <v>6725</v>
      </c>
      <c r="G34" s="1">
        <v>84</v>
      </c>
      <c r="H34" s="1">
        <v>14</v>
      </c>
      <c r="I34" s="1">
        <v>44</v>
      </c>
      <c r="J34" s="1">
        <v>35</v>
      </c>
    </row>
    <row r="35" spans="1:10">
      <c r="B35" s="1" t="s">
        <v>16</v>
      </c>
      <c r="C35" s="1">
        <v>9603</v>
      </c>
      <c r="D35" s="1">
        <v>2270</v>
      </c>
      <c r="E35" s="1">
        <v>6008</v>
      </c>
      <c r="F35" s="1">
        <v>6574</v>
      </c>
      <c r="G35" s="1">
        <v>57</v>
      </c>
      <c r="H35" s="1">
        <v>13</v>
      </c>
      <c r="I35" s="1">
        <v>40</v>
      </c>
      <c r="J35" s="1">
        <v>41</v>
      </c>
    </row>
    <row r="36" spans="1:10">
      <c r="B36" s="1" t="s">
        <v>17</v>
      </c>
      <c r="C36" s="1">
        <v>10077</v>
      </c>
      <c r="D36" s="1">
        <v>2365</v>
      </c>
      <c r="E36" s="1">
        <v>6342</v>
      </c>
      <c r="F36" s="1">
        <v>7010</v>
      </c>
      <c r="G36" s="1">
        <v>82</v>
      </c>
      <c r="H36" s="1">
        <v>16</v>
      </c>
      <c r="I36" s="1">
        <v>35</v>
      </c>
      <c r="J36" s="1">
        <v>31</v>
      </c>
    </row>
    <row r="37" spans="1:10">
      <c r="B37" s="1" t="s">
        <v>18</v>
      </c>
      <c r="C37" s="1">
        <v>10920</v>
      </c>
      <c r="D37" s="1">
        <v>2700</v>
      </c>
      <c r="E37" s="1">
        <v>5953</v>
      </c>
      <c r="F37" s="1">
        <v>6600</v>
      </c>
      <c r="G37" s="1">
        <v>66</v>
      </c>
      <c r="H37" s="1">
        <v>13</v>
      </c>
      <c r="I37" s="1">
        <v>38</v>
      </c>
      <c r="J37" s="1">
        <v>36</v>
      </c>
    </row>
    <row r="38" spans="1:10">
      <c r="B38" s="1" t="s">
        <v>19</v>
      </c>
      <c r="C38" s="1">
        <v>9682</v>
      </c>
      <c r="D38" s="1">
        <v>3364</v>
      </c>
      <c r="E38" s="1">
        <v>5879</v>
      </c>
      <c r="F38" s="1">
        <v>6622</v>
      </c>
      <c r="G38" s="1">
        <v>68</v>
      </c>
      <c r="H38" s="1">
        <v>15</v>
      </c>
      <c r="I38" s="1">
        <v>60</v>
      </c>
      <c r="J38" s="1">
        <v>43</v>
      </c>
    </row>
    <row r="39" spans="1:10">
      <c r="A39" s="1">
        <v>1990</v>
      </c>
      <c r="B39" s="1" t="s">
        <v>8</v>
      </c>
      <c r="C39" s="1">
        <v>9391</v>
      </c>
      <c r="D39" s="1">
        <v>3176</v>
      </c>
      <c r="E39" s="1">
        <v>5754</v>
      </c>
      <c r="F39" s="1">
        <v>6476</v>
      </c>
      <c r="G39" s="1">
        <v>92</v>
      </c>
      <c r="H39" s="1">
        <v>26</v>
      </c>
      <c r="I39" s="1">
        <v>54</v>
      </c>
      <c r="J39" s="1">
        <v>46</v>
      </c>
    </row>
    <row r="40" spans="1:10">
      <c r="B40" s="1" t="s">
        <v>9</v>
      </c>
      <c r="C40" s="1">
        <v>9247</v>
      </c>
      <c r="D40" s="1">
        <v>3324</v>
      </c>
      <c r="E40" s="1">
        <v>5401</v>
      </c>
      <c r="F40" s="1">
        <v>6237</v>
      </c>
      <c r="G40" s="1">
        <v>96</v>
      </c>
      <c r="H40" s="1">
        <v>29</v>
      </c>
      <c r="I40" s="1">
        <v>42</v>
      </c>
      <c r="J40" s="1">
        <v>42</v>
      </c>
    </row>
    <row r="41" spans="1:10">
      <c r="B41" s="1" t="s">
        <v>10</v>
      </c>
      <c r="C41" s="1">
        <v>10715</v>
      </c>
      <c r="D41" s="1">
        <v>3618</v>
      </c>
      <c r="E41" s="1">
        <v>6385</v>
      </c>
      <c r="F41" s="1">
        <v>7151</v>
      </c>
      <c r="G41" s="1">
        <v>83</v>
      </c>
      <c r="H41" s="1">
        <v>32</v>
      </c>
      <c r="I41" s="1">
        <v>72</v>
      </c>
      <c r="J41" s="1">
        <v>45</v>
      </c>
    </row>
    <row r="42" spans="1:10">
      <c r="B42" s="1" t="s">
        <v>11</v>
      </c>
      <c r="C42" s="1">
        <v>9946</v>
      </c>
      <c r="D42" s="1">
        <v>3573</v>
      </c>
      <c r="E42" s="1">
        <v>6097</v>
      </c>
      <c r="F42" s="1">
        <v>6989</v>
      </c>
      <c r="G42" s="1">
        <v>78</v>
      </c>
      <c r="H42" s="1">
        <v>23</v>
      </c>
      <c r="I42" s="1">
        <v>54</v>
      </c>
      <c r="J42" s="1">
        <v>55</v>
      </c>
    </row>
    <row r="43" spans="1:10">
      <c r="B43" s="1" t="s">
        <v>12</v>
      </c>
      <c r="C43" s="1">
        <v>12754</v>
      </c>
      <c r="D43" s="1">
        <v>3882</v>
      </c>
      <c r="E43" s="1">
        <v>6181</v>
      </c>
      <c r="F43" s="1">
        <v>7083</v>
      </c>
      <c r="G43" s="1">
        <v>87</v>
      </c>
      <c r="H43" s="1">
        <v>25</v>
      </c>
      <c r="I43" s="1">
        <v>45</v>
      </c>
      <c r="J43" s="1">
        <v>34</v>
      </c>
    </row>
    <row r="44" spans="1:10">
      <c r="B44" s="1" t="s">
        <v>13</v>
      </c>
      <c r="C44" s="1">
        <v>11271</v>
      </c>
      <c r="D44" s="1">
        <v>3847</v>
      </c>
      <c r="E44" s="1">
        <v>6448</v>
      </c>
      <c r="F44" s="1">
        <v>7119</v>
      </c>
      <c r="G44" s="1">
        <v>97</v>
      </c>
      <c r="H44" s="1">
        <v>19</v>
      </c>
      <c r="I44" s="1">
        <v>38</v>
      </c>
      <c r="J44" s="1">
        <v>51</v>
      </c>
    </row>
    <row r="45" spans="1:10">
      <c r="B45" s="1" t="s">
        <v>14</v>
      </c>
      <c r="C45" s="1">
        <v>10087</v>
      </c>
      <c r="D45" s="1">
        <v>3736</v>
      </c>
      <c r="E45" s="1">
        <v>6382</v>
      </c>
      <c r="F45" s="1">
        <v>7835</v>
      </c>
      <c r="G45" s="1">
        <v>93</v>
      </c>
      <c r="H45" s="1">
        <v>24</v>
      </c>
      <c r="I45" s="1">
        <v>53</v>
      </c>
      <c r="J45" s="1">
        <v>54</v>
      </c>
    </row>
    <row r="46" spans="1:10">
      <c r="B46" s="1" t="s">
        <v>15</v>
      </c>
      <c r="C46" s="1">
        <v>10220</v>
      </c>
      <c r="D46" s="1">
        <v>3872</v>
      </c>
      <c r="E46" s="1">
        <v>6102</v>
      </c>
      <c r="F46" s="1">
        <v>7406</v>
      </c>
      <c r="G46" s="1">
        <v>90</v>
      </c>
      <c r="H46" s="1">
        <v>17</v>
      </c>
      <c r="I46" s="1">
        <v>53</v>
      </c>
      <c r="J46" s="1">
        <v>33</v>
      </c>
    </row>
    <row r="47" spans="1:10">
      <c r="B47" s="1" t="s">
        <v>16</v>
      </c>
      <c r="C47" s="1">
        <v>9610</v>
      </c>
      <c r="D47" s="1">
        <v>3742</v>
      </c>
      <c r="E47" s="1">
        <v>6167</v>
      </c>
      <c r="F47" s="1">
        <v>6965</v>
      </c>
      <c r="G47" s="1">
        <v>90</v>
      </c>
      <c r="H47" s="1">
        <v>38</v>
      </c>
      <c r="I47" s="1">
        <v>54</v>
      </c>
      <c r="J47" s="1">
        <v>38</v>
      </c>
    </row>
    <row r="48" spans="1:10">
      <c r="B48" s="1" t="s">
        <v>17</v>
      </c>
      <c r="C48" s="1">
        <v>10451</v>
      </c>
      <c r="D48" s="1">
        <v>4807</v>
      </c>
      <c r="E48" s="1">
        <v>6517</v>
      </c>
      <c r="F48" s="1">
        <v>7275</v>
      </c>
      <c r="G48" s="1">
        <v>113</v>
      </c>
      <c r="H48" s="1">
        <v>53</v>
      </c>
      <c r="I48" s="1">
        <v>61</v>
      </c>
      <c r="J48" s="1">
        <v>50</v>
      </c>
    </row>
    <row r="49" spans="1:10">
      <c r="B49" s="1" t="s">
        <v>18</v>
      </c>
      <c r="C49" s="1">
        <v>11296</v>
      </c>
      <c r="D49" s="1">
        <v>4579</v>
      </c>
      <c r="E49" s="1">
        <v>6049</v>
      </c>
      <c r="F49" s="1">
        <v>6700</v>
      </c>
      <c r="G49" s="1">
        <v>96</v>
      </c>
      <c r="H49" s="1">
        <v>26</v>
      </c>
      <c r="I49" s="1">
        <v>48</v>
      </c>
      <c r="J49" s="1">
        <v>31</v>
      </c>
    </row>
    <row r="50" spans="1:10">
      <c r="B50" s="1" t="s">
        <v>19</v>
      </c>
      <c r="C50" s="1">
        <v>9355</v>
      </c>
      <c r="D50" s="1">
        <v>4463</v>
      </c>
      <c r="E50" s="1">
        <v>5882</v>
      </c>
      <c r="F50" s="1">
        <v>6743</v>
      </c>
      <c r="G50" s="1">
        <v>103</v>
      </c>
      <c r="H50" s="1">
        <v>38</v>
      </c>
      <c r="I50" s="1">
        <v>50</v>
      </c>
      <c r="J50" s="1">
        <v>59</v>
      </c>
    </row>
    <row r="51" spans="1:10">
      <c r="A51" s="1">
        <v>1991</v>
      </c>
      <c r="B51" s="1" t="s">
        <v>8</v>
      </c>
      <c r="C51" s="1">
        <v>9694</v>
      </c>
      <c r="D51" s="1">
        <v>4503</v>
      </c>
      <c r="E51" s="1">
        <v>5915</v>
      </c>
      <c r="F51" s="1">
        <v>6762</v>
      </c>
      <c r="G51" s="1">
        <v>97</v>
      </c>
      <c r="H51" s="1">
        <v>38</v>
      </c>
      <c r="I51" s="1">
        <v>56</v>
      </c>
      <c r="J51" s="1">
        <v>45</v>
      </c>
    </row>
    <row r="52" spans="1:10">
      <c r="B52" s="1" t="s">
        <v>9</v>
      </c>
      <c r="C52" s="1">
        <v>9709</v>
      </c>
      <c r="D52" s="1">
        <v>4341</v>
      </c>
      <c r="E52" s="1">
        <v>5866</v>
      </c>
      <c r="F52" s="1">
        <v>6403</v>
      </c>
      <c r="G52" s="1">
        <v>100</v>
      </c>
      <c r="H52" s="1">
        <v>28</v>
      </c>
      <c r="I52" s="1">
        <v>43</v>
      </c>
      <c r="J52" s="1">
        <v>33</v>
      </c>
    </row>
    <row r="53" spans="1:10">
      <c r="B53" s="1" t="s">
        <v>10</v>
      </c>
      <c r="C53" s="1">
        <v>10589</v>
      </c>
      <c r="D53" s="1">
        <v>4470</v>
      </c>
      <c r="E53" s="1">
        <v>6361</v>
      </c>
      <c r="F53" s="1">
        <v>7079</v>
      </c>
      <c r="G53" s="1">
        <v>105</v>
      </c>
      <c r="H53" s="1">
        <v>27</v>
      </c>
      <c r="I53" s="1">
        <v>32</v>
      </c>
      <c r="J53" s="1">
        <v>48</v>
      </c>
    </row>
    <row r="54" spans="1:10">
      <c r="B54" s="1" t="s">
        <v>11</v>
      </c>
      <c r="C54" s="1">
        <v>10228</v>
      </c>
      <c r="D54" s="1">
        <v>4555</v>
      </c>
      <c r="E54" s="1">
        <v>6114</v>
      </c>
      <c r="F54" s="1">
        <v>7162</v>
      </c>
      <c r="G54" s="1">
        <v>82</v>
      </c>
      <c r="H54" s="1">
        <v>36</v>
      </c>
      <c r="I54" s="1">
        <v>34</v>
      </c>
      <c r="J54" s="1">
        <v>36</v>
      </c>
    </row>
    <row r="55" spans="1:10">
      <c r="B55" s="1" t="s">
        <v>12</v>
      </c>
      <c r="C55" s="1">
        <v>13694</v>
      </c>
      <c r="D55" s="1">
        <v>4671</v>
      </c>
      <c r="E55" s="1">
        <v>6259</v>
      </c>
      <c r="F55" s="1">
        <v>7367</v>
      </c>
      <c r="G55" s="1">
        <v>67</v>
      </c>
      <c r="H55" s="1">
        <v>25</v>
      </c>
      <c r="I55" s="1">
        <v>35</v>
      </c>
      <c r="J55" s="1">
        <v>32</v>
      </c>
    </row>
    <row r="56" spans="1:10">
      <c r="B56" s="1" t="s">
        <v>13</v>
      </c>
      <c r="C56" s="1">
        <v>11309</v>
      </c>
      <c r="D56" s="1">
        <v>4399</v>
      </c>
      <c r="E56" s="1">
        <v>6157</v>
      </c>
      <c r="F56" s="1">
        <v>7200</v>
      </c>
      <c r="G56" s="1">
        <v>86</v>
      </c>
      <c r="H56" s="1">
        <v>14</v>
      </c>
      <c r="I56" s="1">
        <v>40</v>
      </c>
      <c r="J56" s="1">
        <v>30</v>
      </c>
    </row>
    <row r="57" spans="1:10">
      <c r="B57" s="1" t="s">
        <v>14</v>
      </c>
      <c r="C57" s="1">
        <v>10359</v>
      </c>
      <c r="D57" s="1">
        <v>4591</v>
      </c>
      <c r="E57" s="1">
        <v>6169</v>
      </c>
      <c r="F57" s="1">
        <v>8107</v>
      </c>
      <c r="G57" s="1">
        <v>104</v>
      </c>
      <c r="H57" s="1">
        <v>25</v>
      </c>
      <c r="I57" s="1">
        <v>40</v>
      </c>
      <c r="J57" s="1">
        <v>47</v>
      </c>
    </row>
    <row r="58" spans="1:10">
      <c r="B58" s="1" t="s">
        <v>15</v>
      </c>
      <c r="C58" s="1">
        <v>10095</v>
      </c>
      <c r="D58" s="1">
        <v>4380</v>
      </c>
      <c r="E58" s="1">
        <v>5807</v>
      </c>
      <c r="F58" s="1">
        <v>7401</v>
      </c>
      <c r="G58" s="1">
        <v>98</v>
      </c>
      <c r="H58" s="1">
        <v>37</v>
      </c>
      <c r="I58" s="1">
        <v>48</v>
      </c>
      <c r="J58" s="1">
        <v>38</v>
      </c>
    </row>
    <row r="59" spans="1:10">
      <c r="B59" s="1" t="s">
        <v>16</v>
      </c>
      <c r="C59" s="1">
        <v>9619</v>
      </c>
      <c r="D59" s="1">
        <v>4364</v>
      </c>
      <c r="E59" s="1">
        <v>5812</v>
      </c>
      <c r="F59" s="1">
        <v>6902</v>
      </c>
      <c r="G59" s="1">
        <v>103</v>
      </c>
      <c r="H59" s="1">
        <v>25</v>
      </c>
      <c r="I59" s="1">
        <v>35</v>
      </c>
      <c r="J59" s="1">
        <v>40</v>
      </c>
    </row>
    <row r="60" spans="1:10">
      <c r="B60" s="1" t="s">
        <v>17</v>
      </c>
      <c r="C60" s="1">
        <v>10663</v>
      </c>
      <c r="D60" s="1">
        <v>4561</v>
      </c>
      <c r="E60" s="1">
        <v>6189</v>
      </c>
      <c r="F60" s="1">
        <v>7369</v>
      </c>
      <c r="G60" s="1">
        <v>83</v>
      </c>
      <c r="H60" s="1">
        <v>31</v>
      </c>
      <c r="I60" s="1">
        <v>49</v>
      </c>
      <c r="J60" s="1">
        <v>35</v>
      </c>
    </row>
    <row r="61" spans="1:10">
      <c r="B61" s="1" t="s">
        <v>18</v>
      </c>
      <c r="C61" s="1">
        <v>11816</v>
      </c>
      <c r="D61" s="1">
        <v>4629</v>
      </c>
      <c r="E61" s="1">
        <v>5989</v>
      </c>
      <c r="F61" s="1">
        <v>6901</v>
      </c>
      <c r="G61" s="1">
        <v>101</v>
      </c>
      <c r="H61" s="1">
        <v>20</v>
      </c>
      <c r="I61" s="1">
        <v>57</v>
      </c>
      <c r="J61" s="1">
        <v>48</v>
      </c>
    </row>
    <row r="62" spans="1:10">
      <c r="B62" s="1" t="s">
        <v>19</v>
      </c>
      <c r="C62" s="1">
        <v>9660</v>
      </c>
      <c r="D62" s="1">
        <v>4532</v>
      </c>
      <c r="E62" s="1">
        <v>5614</v>
      </c>
      <c r="F62" s="1">
        <v>6855</v>
      </c>
      <c r="G62" s="1">
        <v>130</v>
      </c>
      <c r="H62" s="1">
        <v>29</v>
      </c>
      <c r="I62" s="1">
        <v>52</v>
      </c>
      <c r="J62" s="1">
        <v>51</v>
      </c>
    </row>
    <row r="63" spans="1:10">
      <c r="A63" s="1">
        <v>1992</v>
      </c>
      <c r="B63" s="1" t="s">
        <v>8</v>
      </c>
      <c r="C63" s="1">
        <v>9627</v>
      </c>
      <c r="D63" s="1">
        <v>4269</v>
      </c>
      <c r="E63" s="1">
        <v>5779</v>
      </c>
      <c r="F63" s="1">
        <v>6606</v>
      </c>
      <c r="G63" s="1">
        <v>97</v>
      </c>
      <c r="H63" s="1">
        <v>31</v>
      </c>
      <c r="I63" s="1">
        <v>60</v>
      </c>
      <c r="J63" s="1">
        <v>49</v>
      </c>
    </row>
    <row r="64" spans="1:10">
      <c r="B64" s="1" t="s">
        <v>9</v>
      </c>
      <c r="C64" s="1">
        <v>10051</v>
      </c>
      <c r="D64" s="1">
        <v>4189</v>
      </c>
      <c r="E64" s="1">
        <v>6336</v>
      </c>
      <c r="F64" s="1">
        <v>6813</v>
      </c>
      <c r="G64" s="1">
        <v>109</v>
      </c>
      <c r="H64" s="1">
        <v>18</v>
      </c>
      <c r="I64" s="1">
        <v>41</v>
      </c>
      <c r="J64" s="1">
        <v>46</v>
      </c>
    </row>
    <row r="65" spans="1:10">
      <c r="B65" s="1" t="s">
        <v>10</v>
      </c>
      <c r="C65" s="1">
        <v>10700</v>
      </c>
      <c r="D65" s="1">
        <v>4542</v>
      </c>
      <c r="E65" s="1">
        <v>6233</v>
      </c>
      <c r="F65" s="1">
        <v>7275</v>
      </c>
      <c r="G65" s="1">
        <v>95</v>
      </c>
      <c r="H65" s="1">
        <v>23</v>
      </c>
      <c r="I65" s="1">
        <v>35</v>
      </c>
      <c r="J65" s="1">
        <v>51</v>
      </c>
    </row>
    <row r="66" spans="1:10">
      <c r="B66" s="1" t="s">
        <v>11</v>
      </c>
      <c r="C66" s="1">
        <v>10796</v>
      </c>
      <c r="D66" s="1">
        <v>4551</v>
      </c>
      <c r="E66" s="1">
        <v>6433</v>
      </c>
      <c r="F66" s="1">
        <v>7260</v>
      </c>
      <c r="G66" s="1">
        <v>118</v>
      </c>
      <c r="H66" s="1">
        <v>18</v>
      </c>
      <c r="I66" s="1">
        <v>49</v>
      </c>
      <c r="J66" s="1">
        <v>60</v>
      </c>
    </row>
    <row r="67" spans="1:10">
      <c r="B67" s="1" t="s">
        <v>12</v>
      </c>
      <c r="C67" s="1">
        <v>14268</v>
      </c>
      <c r="D67" s="1">
        <v>4642</v>
      </c>
      <c r="E67" s="1">
        <v>6557</v>
      </c>
      <c r="F67" s="1">
        <v>7353</v>
      </c>
      <c r="G67" s="1">
        <v>78</v>
      </c>
      <c r="H67" s="1">
        <v>27</v>
      </c>
      <c r="I67" s="1">
        <v>32</v>
      </c>
      <c r="J67" s="1">
        <v>39</v>
      </c>
    </row>
    <row r="68" spans="1:10">
      <c r="B68" s="1" t="s">
        <v>13</v>
      </c>
      <c r="C68" s="1">
        <v>11562</v>
      </c>
      <c r="D68" s="1">
        <v>4566</v>
      </c>
      <c r="E68" s="1">
        <v>6473</v>
      </c>
      <c r="F68" s="1">
        <v>7304</v>
      </c>
      <c r="G68" s="1">
        <v>121</v>
      </c>
      <c r="H68" s="1">
        <v>32</v>
      </c>
      <c r="I68" s="1">
        <v>48</v>
      </c>
      <c r="J68" s="1">
        <v>47</v>
      </c>
    </row>
    <row r="69" spans="1:10">
      <c r="B69" s="1" t="s">
        <v>14</v>
      </c>
      <c r="C69" s="1">
        <v>10701</v>
      </c>
      <c r="D69" s="1">
        <v>5499</v>
      </c>
      <c r="E69" s="1">
        <v>6671</v>
      </c>
      <c r="F69" s="1">
        <v>8384</v>
      </c>
      <c r="G69" s="1">
        <v>136</v>
      </c>
      <c r="H69" s="1">
        <v>48</v>
      </c>
      <c r="I69" s="1">
        <v>52</v>
      </c>
      <c r="J69" s="1">
        <v>72</v>
      </c>
    </row>
    <row r="70" spans="1:10">
      <c r="B70" s="1" t="s">
        <v>15</v>
      </c>
      <c r="C70" s="1">
        <v>9911</v>
      </c>
      <c r="D70" s="1">
        <v>4521</v>
      </c>
      <c r="E70" s="1">
        <v>6226</v>
      </c>
      <c r="F70" s="1">
        <v>7577</v>
      </c>
      <c r="G70" s="1">
        <v>155</v>
      </c>
      <c r="H70" s="1">
        <v>40</v>
      </c>
      <c r="I70" s="1">
        <v>60</v>
      </c>
      <c r="J70" s="1">
        <v>85</v>
      </c>
    </row>
    <row r="71" spans="1:10">
      <c r="B71" s="1" t="s">
        <v>16</v>
      </c>
      <c r="C71" s="1">
        <v>10130</v>
      </c>
      <c r="D71" s="1">
        <v>4569</v>
      </c>
      <c r="E71" s="1">
        <v>6108</v>
      </c>
      <c r="F71" s="1">
        <v>7032</v>
      </c>
      <c r="G71" s="1">
        <v>124</v>
      </c>
      <c r="H71" s="1">
        <v>30</v>
      </c>
      <c r="I71" s="1">
        <v>57</v>
      </c>
      <c r="J71" s="1">
        <v>64</v>
      </c>
    </row>
    <row r="72" spans="1:10">
      <c r="B72" s="1" t="s">
        <v>17</v>
      </c>
      <c r="C72" s="1">
        <v>11386</v>
      </c>
      <c r="D72" s="1">
        <v>4864</v>
      </c>
      <c r="E72" s="1">
        <v>6604</v>
      </c>
      <c r="F72" s="1">
        <v>7318</v>
      </c>
      <c r="G72" s="1">
        <v>125</v>
      </c>
      <c r="H72" s="1">
        <v>40</v>
      </c>
      <c r="I72" s="1">
        <v>41</v>
      </c>
      <c r="J72" s="1">
        <v>44</v>
      </c>
    </row>
    <row r="73" spans="1:10">
      <c r="B73" s="1" t="s">
        <v>18</v>
      </c>
      <c r="C73" s="1">
        <v>11473</v>
      </c>
      <c r="D73" s="1">
        <v>4671</v>
      </c>
      <c r="E73" s="1">
        <v>5942</v>
      </c>
      <c r="F73" s="1">
        <v>6785</v>
      </c>
      <c r="G73" s="1">
        <v>131</v>
      </c>
      <c r="H73" s="1">
        <v>37</v>
      </c>
      <c r="I73" s="1">
        <v>34</v>
      </c>
      <c r="J73" s="1">
        <v>60</v>
      </c>
    </row>
    <row r="74" spans="1:10">
      <c r="B74" s="1" t="s">
        <v>19</v>
      </c>
      <c r="C74" s="1">
        <v>9767</v>
      </c>
      <c r="D74" s="1">
        <v>4732</v>
      </c>
      <c r="E74" s="1">
        <v>5807</v>
      </c>
      <c r="F74" s="1">
        <v>6617</v>
      </c>
      <c r="G74" s="1">
        <v>118</v>
      </c>
      <c r="H74" s="1">
        <v>28</v>
      </c>
      <c r="I74" s="1">
        <v>37</v>
      </c>
      <c r="J74" s="1">
        <v>61</v>
      </c>
    </row>
    <row r="75" spans="1:10">
      <c r="A75" s="1">
        <v>1993</v>
      </c>
      <c r="B75" s="1" t="s">
        <v>8</v>
      </c>
      <c r="C75" s="1">
        <v>9746</v>
      </c>
      <c r="D75" s="1">
        <v>4578</v>
      </c>
      <c r="E75" s="1">
        <v>6402</v>
      </c>
      <c r="F75" s="1">
        <v>6420</v>
      </c>
      <c r="G75" s="1">
        <v>117</v>
      </c>
      <c r="H75" s="1">
        <v>24</v>
      </c>
      <c r="I75" s="1">
        <v>34</v>
      </c>
      <c r="J75" s="1">
        <v>53</v>
      </c>
    </row>
    <row r="76" spans="1:10">
      <c r="B76" s="1" t="s">
        <v>9</v>
      </c>
      <c r="C76" s="1">
        <v>9765</v>
      </c>
      <c r="D76" s="1">
        <v>4365</v>
      </c>
      <c r="E76" s="1">
        <v>6142</v>
      </c>
      <c r="F76" s="1">
        <v>6313</v>
      </c>
      <c r="G76" s="1">
        <v>96</v>
      </c>
      <c r="H76" s="1">
        <v>25</v>
      </c>
      <c r="I76" s="1">
        <v>39</v>
      </c>
      <c r="J76" s="1">
        <v>45</v>
      </c>
    </row>
    <row r="77" spans="1:10">
      <c r="B77" s="1" t="s">
        <v>10</v>
      </c>
      <c r="C77" s="1">
        <v>11120</v>
      </c>
      <c r="D77" s="1">
        <v>5046</v>
      </c>
      <c r="E77" s="1">
        <v>7311</v>
      </c>
      <c r="F77" s="1">
        <v>7319</v>
      </c>
      <c r="G77" s="1">
        <v>116</v>
      </c>
      <c r="H77" s="1">
        <v>24</v>
      </c>
      <c r="I77" s="1">
        <v>38</v>
      </c>
      <c r="J77" s="1">
        <v>55</v>
      </c>
    </row>
    <row r="78" spans="1:10">
      <c r="B78" s="1" t="s">
        <v>11</v>
      </c>
      <c r="C78" s="1">
        <v>10853</v>
      </c>
      <c r="D78" s="1">
        <v>4789</v>
      </c>
      <c r="E78" s="1">
        <v>7029</v>
      </c>
      <c r="F78" s="1">
        <v>7205</v>
      </c>
      <c r="G78" s="1">
        <v>98</v>
      </c>
      <c r="H78" s="1">
        <v>25</v>
      </c>
      <c r="I78" s="1">
        <v>46</v>
      </c>
      <c r="J78" s="1">
        <v>40</v>
      </c>
    </row>
    <row r="79" spans="1:10">
      <c r="B79" s="1" t="s">
        <v>12</v>
      </c>
      <c r="C79" s="1">
        <v>14205</v>
      </c>
      <c r="D79" s="1">
        <v>4702</v>
      </c>
      <c r="E79" s="1">
        <v>7091</v>
      </c>
      <c r="F79" s="1">
        <v>7341</v>
      </c>
      <c r="G79" s="1">
        <v>90</v>
      </c>
      <c r="H79" s="1">
        <v>21</v>
      </c>
      <c r="I79" s="1">
        <v>34</v>
      </c>
      <c r="J79" s="1">
        <v>22</v>
      </c>
    </row>
    <row r="80" spans="1:10">
      <c r="B80" s="1" t="s">
        <v>13</v>
      </c>
      <c r="C80" s="1">
        <v>11521</v>
      </c>
      <c r="D80" s="1">
        <v>4802</v>
      </c>
      <c r="E80" s="1">
        <v>7189</v>
      </c>
      <c r="F80" s="1">
        <v>7318</v>
      </c>
      <c r="G80" s="1">
        <v>117</v>
      </c>
      <c r="H80" s="1">
        <v>26</v>
      </c>
      <c r="I80" s="1">
        <v>50</v>
      </c>
      <c r="J80" s="1">
        <v>56</v>
      </c>
    </row>
    <row r="81" spans="1:10">
      <c r="B81" s="1" t="s">
        <v>14</v>
      </c>
      <c r="C81" s="1">
        <v>10783</v>
      </c>
      <c r="D81" s="1">
        <v>5359</v>
      </c>
      <c r="E81" s="1">
        <v>7341</v>
      </c>
      <c r="F81" s="1">
        <v>7921</v>
      </c>
      <c r="G81" s="1">
        <v>137</v>
      </c>
      <c r="H81" s="1">
        <v>30</v>
      </c>
      <c r="I81" s="1">
        <v>47</v>
      </c>
      <c r="J81" s="1">
        <v>69</v>
      </c>
    </row>
    <row r="82" spans="1:10">
      <c r="B82" s="1" t="s">
        <v>15</v>
      </c>
      <c r="C82" s="1">
        <v>9547</v>
      </c>
      <c r="D82" s="1">
        <v>4688</v>
      </c>
      <c r="E82" s="1">
        <v>6576</v>
      </c>
      <c r="F82" s="1">
        <v>7262</v>
      </c>
      <c r="G82" s="1">
        <v>132</v>
      </c>
      <c r="H82" s="1">
        <v>34</v>
      </c>
      <c r="I82" s="1">
        <v>42</v>
      </c>
      <c r="J82" s="1">
        <v>62</v>
      </c>
    </row>
    <row r="83" spans="1:10">
      <c r="B83" s="1" t="s">
        <v>16</v>
      </c>
      <c r="C83" s="1">
        <v>9844</v>
      </c>
      <c r="D83" s="1">
        <v>4646</v>
      </c>
      <c r="E83" s="1">
        <v>6910</v>
      </c>
      <c r="F83" s="1">
        <v>6891</v>
      </c>
      <c r="G83" s="1">
        <v>124</v>
      </c>
      <c r="H83" s="1">
        <v>28</v>
      </c>
      <c r="I83" s="1">
        <v>54</v>
      </c>
      <c r="J83" s="1">
        <v>56</v>
      </c>
    </row>
    <row r="84" spans="1:10">
      <c r="B84" s="1" t="s">
        <v>17</v>
      </c>
      <c r="C84" s="1">
        <v>10906</v>
      </c>
      <c r="D84" s="1">
        <v>4792</v>
      </c>
      <c r="E84" s="1">
        <v>7237</v>
      </c>
      <c r="F84" s="1">
        <v>7200</v>
      </c>
      <c r="G84" s="1">
        <v>100</v>
      </c>
      <c r="H84" s="1">
        <v>32</v>
      </c>
      <c r="I84" s="1">
        <v>51</v>
      </c>
      <c r="J84" s="1">
        <v>36</v>
      </c>
    </row>
    <row r="85" spans="1:10">
      <c r="B85" s="1" t="s">
        <v>18</v>
      </c>
      <c r="C85" s="1">
        <v>11611</v>
      </c>
      <c r="D85" s="1">
        <v>4680</v>
      </c>
      <c r="E85" s="1">
        <v>6677</v>
      </c>
      <c r="F85" s="1">
        <v>6873</v>
      </c>
      <c r="G85" s="1">
        <v>117</v>
      </c>
      <c r="H85" s="1">
        <v>32</v>
      </c>
      <c r="I85" s="1">
        <v>63</v>
      </c>
      <c r="J85" s="1">
        <v>50</v>
      </c>
    </row>
    <row r="86" spans="1:10">
      <c r="B86" s="1" t="s">
        <v>19</v>
      </c>
      <c r="C86" s="1">
        <v>9488</v>
      </c>
      <c r="D86" s="1">
        <v>4610</v>
      </c>
      <c r="E86" s="1">
        <v>6309</v>
      </c>
      <c r="F86" s="1">
        <v>6599</v>
      </c>
      <c r="G86" s="1">
        <v>152</v>
      </c>
      <c r="H86" s="1">
        <v>53</v>
      </c>
      <c r="I86" s="1">
        <v>74</v>
      </c>
      <c r="J86" s="1">
        <v>79</v>
      </c>
    </row>
    <row r="87" spans="1:10">
      <c r="A87" s="1">
        <v>1994</v>
      </c>
      <c r="B87" s="1" t="s">
        <v>8</v>
      </c>
      <c r="C87" s="1">
        <v>9233</v>
      </c>
      <c r="D87" s="1">
        <v>4272</v>
      </c>
      <c r="E87" s="1">
        <v>6095</v>
      </c>
      <c r="F87" s="1">
        <v>6366</v>
      </c>
      <c r="G87" s="1">
        <v>143</v>
      </c>
      <c r="H87" s="1">
        <v>50</v>
      </c>
      <c r="I87" s="1">
        <v>65</v>
      </c>
      <c r="J87" s="1">
        <v>62</v>
      </c>
    </row>
    <row r="88" spans="1:10">
      <c r="B88" s="1" t="s">
        <v>9</v>
      </c>
      <c r="C88" s="1">
        <v>9632</v>
      </c>
      <c r="D88" s="1">
        <v>4286</v>
      </c>
      <c r="E88" s="1">
        <v>6312</v>
      </c>
      <c r="F88" s="1">
        <v>6527</v>
      </c>
      <c r="G88" s="1">
        <v>87</v>
      </c>
      <c r="H88" s="1">
        <v>32</v>
      </c>
      <c r="I88" s="1">
        <v>55</v>
      </c>
      <c r="J88" s="1">
        <v>56</v>
      </c>
    </row>
    <row r="89" spans="1:10">
      <c r="B89" s="1" t="s">
        <v>10</v>
      </c>
      <c r="C89" s="1">
        <v>10970</v>
      </c>
      <c r="D89" s="1">
        <v>4856</v>
      </c>
      <c r="E89" s="1">
        <v>7045</v>
      </c>
      <c r="F89" s="1">
        <v>7049</v>
      </c>
      <c r="G89" s="1">
        <v>101</v>
      </c>
      <c r="H89" s="1">
        <v>33</v>
      </c>
      <c r="I89" s="1">
        <v>54</v>
      </c>
      <c r="J89" s="1">
        <v>57</v>
      </c>
    </row>
    <row r="90" spans="1:10">
      <c r="B90" s="1" t="s">
        <v>11</v>
      </c>
      <c r="C90" s="1">
        <v>10463</v>
      </c>
      <c r="D90" s="1">
        <v>4731</v>
      </c>
      <c r="E90" s="1">
        <v>7034</v>
      </c>
      <c r="F90" s="1">
        <v>6846</v>
      </c>
      <c r="G90" s="1">
        <v>116</v>
      </c>
      <c r="H90" s="1">
        <v>29</v>
      </c>
      <c r="I90" s="1">
        <v>46</v>
      </c>
      <c r="J90" s="1">
        <v>62</v>
      </c>
    </row>
    <row r="91" spans="1:10">
      <c r="B91" s="1" t="s">
        <v>12</v>
      </c>
      <c r="C91" s="1">
        <v>14097</v>
      </c>
      <c r="D91" s="1">
        <v>4679</v>
      </c>
      <c r="E91" s="1">
        <v>7151</v>
      </c>
      <c r="F91" s="1">
        <v>7079</v>
      </c>
      <c r="G91" s="1">
        <v>83</v>
      </c>
      <c r="H91" s="1">
        <v>28</v>
      </c>
      <c r="I91" s="1">
        <v>42</v>
      </c>
      <c r="J91" s="1">
        <v>43</v>
      </c>
    </row>
    <row r="92" spans="1:10">
      <c r="B92" s="1" t="s">
        <v>13</v>
      </c>
      <c r="C92" s="1">
        <v>11262</v>
      </c>
      <c r="D92" s="1">
        <v>5009</v>
      </c>
      <c r="E92" s="1">
        <v>7303</v>
      </c>
      <c r="F92" s="1">
        <v>7509</v>
      </c>
      <c r="G92" s="1">
        <v>109</v>
      </c>
      <c r="H92" s="1">
        <v>27</v>
      </c>
      <c r="I92" s="1">
        <v>51</v>
      </c>
      <c r="J92" s="1">
        <v>58</v>
      </c>
    </row>
    <row r="93" spans="1:10">
      <c r="B93" s="1" t="s">
        <v>14</v>
      </c>
      <c r="C93" s="1">
        <v>10356</v>
      </c>
      <c r="D93" s="1">
        <v>4958</v>
      </c>
      <c r="E93" s="1">
        <v>7376</v>
      </c>
      <c r="F93" s="1">
        <v>8034</v>
      </c>
      <c r="G93" s="1">
        <v>107</v>
      </c>
      <c r="H93" s="1">
        <v>41</v>
      </c>
      <c r="I93" s="1">
        <v>64</v>
      </c>
      <c r="J93" s="1">
        <v>62</v>
      </c>
    </row>
    <row r="94" spans="1:10">
      <c r="B94" s="1" t="s">
        <v>15</v>
      </c>
      <c r="C94" s="1">
        <v>9496</v>
      </c>
      <c r="D94" s="1">
        <v>4618</v>
      </c>
      <c r="E94" s="1">
        <v>6519</v>
      </c>
      <c r="F94" s="1">
        <v>7381</v>
      </c>
      <c r="G94" s="1">
        <v>90</v>
      </c>
      <c r="H94" s="1">
        <v>20</v>
      </c>
      <c r="I94" s="1">
        <v>22</v>
      </c>
      <c r="J94" s="1">
        <v>53</v>
      </c>
    </row>
    <row r="95" spans="1:10">
      <c r="B95" s="1" t="s">
        <v>16</v>
      </c>
      <c r="C95" s="1">
        <v>9668</v>
      </c>
      <c r="D95" s="1">
        <v>4653</v>
      </c>
      <c r="E95" s="1">
        <v>6979</v>
      </c>
      <c r="F95" s="1">
        <v>7074</v>
      </c>
      <c r="G95" s="1">
        <v>76</v>
      </c>
      <c r="H95" s="1">
        <v>19</v>
      </c>
      <c r="I95" s="1">
        <v>35</v>
      </c>
      <c r="J95" s="1">
        <v>44</v>
      </c>
    </row>
    <row r="96" spans="1:10">
      <c r="B96" s="1" t="s">
        <v>17</v>
      </c>
      <c r="C96" s="1">
        <v>10681</v>
      </c>
      <c r="D96" s="1">
        <v>4954</v>
      </c>
      <c r="E96" s="1">
        <v>7365</v>
      </c>
      <c r="F96" s="1">
        <v>7560</v>
      </c>
      <c r="G96" s="1">
        <v>79</v>
      </c>
      <c r="H96" s="1">
        <v>20</v>
      </c>
      <c r="I96" s="1">
        <v>33</v>
      </c>
      <c r="J96" s="1">
        <v>36</v>
      </c>
    </row>
    <row r="97" spans="1:10">
      <c r="B97" s="1" t="s">
        <v>18</v>
      </c>
      <c r="C97" s="1">
        <v>11865</v>
      </c>
      <c r="D97" s="1">
        <v>4892</v>
      </c>
      <c r="E97" s="1">
        <v>6887</v>
      </c>
      <c r="F97" s="1">
        <v>7072</v>
      </c>
      <c r="G97" s="1">
        <v>93</v>
      </c>
      <c r="H97" s="1">
        <v>32</v>
      </c>
      <c r="I97" s="1">
        <v>50</v>
      </c>
      <c r="J97" s="1">
        <v>50</v>
      </c>
    </row>
    <row r="98" spans="1:10">
      <c r="B98" s="1" t="s">
        <v>19</v>
      </c>
      <c r="C98" s="1">
        <v>9376</v>
      </c>
      <c r="D98" s="1">
        <v>4895</v>
      </c>
      <c r="E98" s="1">
        <v>6396</v>
      </c>
      <c r="F98" s="1">
        <v>6847</v>
      </c>
      <c r="G98" s="1">
        <v>88</v>
      </c>
      <c r="H98" s="1">
        <v>30</v>
      </c>
      <c r="I98" s="1">
        <v>40</v>
      </c>
      <c r="J98" s="1">
        <v>50</v>
      </c>
    </row>
    <row r="99" spans="1:10">
      <c r="A99" s="1">
        <v>1995</v>
      </c>
      <c r="B99" s="1" t="s">
        <v>8</v>
      </c>
      <c r="C99" s="1">
        <v>9437</v>
      </c>
      <c r="D99" s="1">
        <v>5311</v>
      </c>
      <c r="E99" s="1">
        <v>6567</v>
      </c>
      <c r="F99" s="1">
        <v>6605</v>
      </c>
      <c r="G99" s="1">
        <v>108</v>
      </c>
      <c r="H99" s="1">
        <v>26</v>
      </c>
      <c r="I99" s="1">
        <v>42</v>
      </c>
      <c r="J99" s="1">
        <v>57</v>
      </c>
    </row>
    <row r="100" spans="1:10">
      <c r="B100" s="1" t="s">
        <v>9</v>
      </c>
      <c r="C100" s="1">
        <v>9777</v>
      </c>
      <c r="D100" s="1">
        <v>5078</v>
      </c>
      <c r="E100" s="1">
        <v>6395</v>
      </c>
      <c r="F100" s="1">
        <v>6649</v>
      </c>
      <c r="G100" s="1">
        <v>96</v>
      </c>
      <c r="H100" s="1">
        <v>26</v>
      </c>
      <c r="I100" s="1">
        <v>36</v>
      </c>
      <c r="J100" s="1">
        <v>60</v>
      </c>
    </row>
    <row r="101" spans="1:10">
      <c r="B101" s="1" t="s">
        <v>10</v>
      </c>
      <c r="C101" s="1">
        <v>11101</v>
      </c>
      <c r="D101" s="1">
        <v>5418</v>
      </c>
      <c r="E101" s="1">
        <v>7105</v>
      </c>
      <c r="F101" s="1">
        <v>7200</v>
      </c>
      <c r="G101" s="1">
        <v>146</v>
      </c>
      <c r="H101" s="1">
        <v>50</v>
      </c>
      <c r="I101" s="1">
        <v>58</v>
      </c>
      <c r="J101" s="1">
        <v>89</v>
      </c>
    </row>
    <row r="102" spans="1:10">
      <c r="B102" s="1" t="s">
        <v>11</v>
      </c>
      <c r="C102" s="1">
        <v>10786</v>
      </c>
      <c r="D102" s="1">
        <v>5478</v>
      </c>
      <c r="E102" s="1">
        <v>7052</v>
      </c>
      <c r="F102" s="1">
        <v>7150</v>
      </c>
      <c r="G102" s="1">
        <v>122</v>
      </c>
      <c r="H102" s="1">
        <v>21</v>
      </c>
      <c r="I102" s="1">
        <v>53</v>
      </c>
      <c r="J102" s="1">
        <v>53</v>
      </c>
    </row>
    <row r="103" spans="1:10">
      <c r="B103" s="1" t="s">
        <v>12</v>
      </c>
      <c r="C103" s="1">
        <v>14543</v>
      </c>
      <c r="D103" s="1">
        <v>5046</v>
      </c>
      <c r="E103" s="1">
        <v>7179</v>
      </c>
      <c r="F103" s="1">
        <v>7102</v>
      </c>
      <c r="G103" s="1">
        <v>98</v>
      </c>
      <c r="H103" s="1">
        <v>33</v>
      </c>
      <c r="I103" s="1">
        <v>48</v>
      </c>
      <c r="J103" s="1">
        <v>58</v>
      </c>
    </row>
    <row r="104" spans="1:10">
      <c r="B104" s="1" t="s">
        <v>13</v>
      </c>
      <c r="C104" s="1">
        <v>11689</v>
      </c>
      <c r="D104" s="1">
        <v>5231</v>
      </c>
      <c r="E104" s="1">
        <v>7137</v>
      </c>
      <c r="F104" s="1">
        <v>7210</v>
      </c>
      <c r="G104" s="1">
        <v>157</v>
      </c>
      <c r="H104" s="1">
        <v>36</v>
      </c>
      <c r="I104" s="1">
        <v>45</v>
      </c>
      <c r="J104" s="1">
        <v>73</v>
      </c>
    </row>
    <row r="105" spans="1:10">
      <c r="B105" s="1" t="s">
        <v>14</v>
      </c>
      <c r="C105" s="1">
        <v>10313</v>
      </c>
      <c r="D105" s="1">
        <v>5524</v>
      </c>
      <c r="E105" s="1">
        <v>7074</v>
      </c>
      <c r="F105" s="1">
        <v>7744</v>
      </c>
      <c r="G105" s="1">
        <v>143</v>
      </c>
      <c r="H105" s="1">
        <v>38</v>
      </c>
      <c r="I105" s="1">
        <v>66</v>
      </c>
      <c r="J105" s="1">
        <v>63</v>
      </c>
    </row>
    <row r="106" spans="1:10">
      <c r="B106" s="1" t="s">
        <v>15</v>
      </c>
      <c r="C106" s="1">
        <v>9813</v>
      </c>
      <c r="D106" s="1">
        <v>4884</v>
      </c>
      <c r="E106" s="1">
        <v>6616</v>
      </c>
      <c r="F106" s="1">
        <v>7312</v>
      </c>
      <c r="G106" s="1">
        <v>104</v>
      </c>
      <c r="H106" s="1">
        <v>32</v>
      </c>
      <c r="I106" s="1">
        <v>51</v>
      </c>
      <c r="J106" s="1">
        <v>68</v>
      </c>
    </row>
    <row r="107" spans="1:10">
      <c r="B107" s="1" t="s">
        <v>16</v>
      </c>
      <c r="C107" s="1">
        <v>10837</v>
      </c>
      <c r="D107" s="1">
        <v>4954</v>
      </c>
      <c r="E107" s="1">
        <v>6938</v>
      </c>
      <c r="F107" s="1">
        <v>7019</v>
      </c>
      <c r="G107" s="1">
        <v>145</v>
      </c>
      <c r="H107" s="1">
        <v>28</v>
      </c>
      <c r="I107" s="1">
        <v>64</v>
      </c>
      <c r="J107" s="1">
        <v>62</v>
      </c>
    </row>
    <row r="108" spans="1:10">
      <c r="B108" s="1" t="s">
        <v>17</v>
      </c>
      <c r="C108" s="1">
        <v>12479</v>
      </c>
      <c r="D108" s="1">
        <v>5256</v>
      </c>
      <c r="E108" s="1">
        <v>7176</v>
      </c>
      <c r="F108" s="1">
        <v>7279</v>
      </c>
      <c r="G108" s="1">
        <v>104</v>
      </c>
      <c r="H108" s="1">
        <v>45</v>
      </c>
      <c r="I108" s="1">
        <v>43</v>
      </c>
      <c r="J108" s="1">
        <v>40</v>
      </c>
    </row>
    <row r="109" spans="1:10">
      <c r="B109" s="1" t="s">
        <v>18</v>
      </c>
      <c r="C109" s="1">
        <v>13797</v>
      </c>
      <c r="D109" s="1">
        <v>4909</v>
      </c>
      <c r="E109" s="1">
        <v>6875</v>
      </c>
      <c r="F109" s="1">
        <v>7079</v>
      </c>
      <c r="G109" s="1">
        <v>122</v>
      </c>
      <c r="H109" s="1">
        <v>29</v>
      </c>
      <c r="I109" s="1">
        <v>50</v>
      </c>
      <c r="J109" s="1">
        <v>54</v>
      </c>
    </row>
    <row r="110" spans="1:10">
      <c r="B110" s="1" t="s">
        <v>19</v>
      </c>
      <c r="C110" s="1">
        <v>11358</v>
      </c>
      <c r="D110" s="1">
        <v>4952</v>
      </c>
      <c r="E110" s="1">
        <v>6473</v>
      </c>
      <c r="F110" s="1">
        <v>6686</v>
      </c>
      <c r="G110" s="1">
        <v>122</v>
      </c>
      <c r="H110" s="1">
        <v>30</v>
      </c>
      <c r="I110" s="1">
        <v>45</v>
      </c>
      <c r="J110" s="1">
        <v>85</v>
      </c>
    </row>
    <row r="111" spans="1:10">
      <c r="A111" s="1">
        <v>1996</v>
      </c>
      <c r="B111" s="1" t="s">
        <v>8</v>
      </c>
      <c r="C111" s="1">
        <v>10772</v>
      </c>
      <c r="D111" s="1">
        <v>4799</v>
      </c>
      <c r="E111" s="1">
        <v>6249</v>
      </c>
      <c r="F111" s="1">
        <v>6349</v>
      </c>
      <c r="G111" s="1">
        <v>114</v>
      </c>
      <c r="H111" s="1">
        <v>52</v>
      </c>
      <c r="I111" s="1">
        <v>70</v>
      </c>
      <c r="J111" s="1">
        <v>69</v>
      </c>
    </row>
    <row r="112" spans="1:10">
      <c r="B112" s="1" t="s">
        <v>9</v>
      </c>
      <c r="C112" s="1">
        <v>11124</v>
      </c>
      <c r="D112" s="1">
        <v>4856</v>
      </c>
      <c r="E112" s="1">
        <v>6441</v>
      </c>
      <c r="F112" s="1">
        <v>6583</v>
      </c>
      <c r="G112" s="1">
        <v>101</v>
      </c>
      <c r="H112" s="1">
        <v>35</v>
      </c>
      <c r="I112" s="1">
        <v>65</v>
      </c>
      <c r="J112" s="1">
        <v>57</v>
      </c>
    </row>
    <row r="113" spans="1:10">
      <c r="B113" s="1" t="s">
        <v>10</v>
      </c>
      <c r="C113" s="1">
        <v>12423</v>
      </c>
      <c r="D113" s="1">
        <v>4857</v>
      </c>
      <c r="E113" s="1">
        <v>6952</v>
      </c>
      <c r="F113" s="1">
        <v>7065</v>
      </c>
      <c r="G113" s="1">
        <v>96</v>
      </c>
      <c r="H113" s="1">
        <v>29</v>
      </c>
      <c r="I113" s="1">
        <v>62</v>
      </c>
      <c r="J113" s="1">
        <v>63</v>
      </c>
    </row>
    <row r="114" spans="1:10">
      <c r="B114" s="1" t="s">
        <v>11</v>
      </c>
      <c r="C114" s="1">
        <v>11874</v>
      </c>
      <c r="D114" s="1">
        <v>4962</v>
      </c>
      <c r="E114" s="1">
        <v>6845</v>
      </c>
      <c r="F114" s="1">
        <v>7030</v>
      </c>
      <c r="G114" s="1">
        <v>82</v>
      </c>
      <c r="H114" s="1">
        <v>39</v>
      </c>
      <c r="I114" s="1">
        <v>50</v>
      </c>
      <c r="J114" s="1">
        <v>52</v>
      </c>
    </row>
    <row r="115" spans="1:10">
      <c r="B115" s="1" t="s">
        <v>12</v>
      </c>
      <c r="C115" s="1">
        <v>16412</v>
      </c>
      <c r="D115" s="1">
        <v>5196</v>
      </c>
      <c r="E115" s="1">
        <v>7217</v>
      </c>
      <c r="F115" s="1">
        <v>7189</v>
      </c>
      <c r="G115" s="1">
        <v>55</v>
      </c>
      <c r="H115" s="1">
        <v>22</v>
      </c>
      <c r="I115" s="1">
        <v>37</v>
      </c>
      <c r="J115" s="1">
        <v>36</v>
      </c>
    </row>
    <row r="116" spans="1:10">
      <c r="B116" s="1" t="s">
        <v>13</v>
      </c>
      <c r="C116" s="1">
        <v>12921</v>
      </c>
      <c r="D116" s="1">
        <v>5001</v>
      </c>
      <c r="E116" s="1">
        <v>7080</v>
      </c>
      <c r="F116" s="1">
        <v>6946</v>
      </c>
      <c r="G116" s="1">
        <v>85</v>
      </c>
      <c r="H116" s="1">
        <v>27</v>
      </c>
      <c r="I116" s="1">
        <v>38</v>
      </c>
      <c r="J116" s="1">
        <v>59</v>
      </c>
    </row>
    <row r="117" spans="1:10">
      <c r="B117" s="1" t="s">
        <v>14</v>
      </c>
      <c r="C117" s="1">
        <v>11755</v>
      </c>
      <c r="D117" s="1">
        <v>5403</v>
      </c>
      <c r="E117" s="1">
        <v>7296</v>
      </c>
      <c r="F117" s="1">
        <v>7757</v>
      </c>
      <c r="G117" s="1">
        <v>91</v>
      </c>
      <c r="H117" s="1">
        <v>28</v>
      </c>
      <c r="I117" s="1">
        <v>44</v>
      </c>
      <c r="J117" s="1">
        <v>49</v>
      </c>
    </row>
    <row r="118" spans="1:10">
      <c r="B118" s="1" t="s">
        <v>15</v>
      </c>
      <c r="C118" s="1">
        <v>11284</v>
      </c>
      <c r="D118" s="1">
        <v>4952</v>
      </c>
      <c r="E118" s="1">
        <v>6608</v>
      </c>
      <c r="F118" s="1">
        <v>7095</v>
      </c>
      <c r="G118" s="1">
        <v>84</v>
      </c>
      <c r="H118" s="1">
        <v>24</v>
      </c>
      <c r="I118" s="1">
        <v>27</v>
      </c>
      <c r="J118" s="1">
        <v>44</v>
      </c>
    </row>
    <row r="119" spans="1:10">
      <c r="B119" s="1" t="s">
        <v>16</v>
      </c>
      <c r="C119" s="1">
        <v>10748</v>
      </c>
      <c r="D119" s="1">
        <v>4821</v>
      </c>
      <c r="E119" s="1">
        <v>6657</v>
      </c>
      <c r="F119" s="1">
        <v>6604</v>
      </c>
      <c r="G119" s="1">
        <v>92</v>
      </c>
      <c r="H119" s="1">
        <v>39</v>
      </c>
      <c r="I119" s="1">
        <v>54</v>
      </c>
      <c r="J119" s="1">
        <v>49</v>
      </c>
    </row>
    <row r="120" spans="1:10">
      <c r="B120" s="1" t="s">
        <v>17</v>
      </c>
      <c r="C120" s="1">
        <v>12904</v>
      </c>
      <c r="D120" s="1">
        <v>5643</v>
      </c>
      <c r="E120" s="1">
        <v>6906</v>
      </c>
      <c r="F120" s="1">
        <v>7052</v>
      </c>
      <c r="G120" s="1">
        <v>76</v>
      </c>
      <c r="H120" s="1">
        <v>35</v>
      </c>
      <c r="I120" s="1">
        <v>29</v>
      </c>
      <c r="J120" s="1">
        <v>59</v>
      </c>
    </row>
    <row r="121" spans="1:10">
      <c r="B121" s="1" t="s">
        <v>18</v>
      </c>
      <c r="C121" s="1">
        <v>13789</v>
      </c>
      <c r="D121" s="1">
        <v>5098</v>
      </c>
      <c r="E121" s="1">
        <v>6628</v>
      </c>
      <c r="F121" s="1">
        <v>6790</v>
      </c>
      <c r="G121" s="1">
        <v>100</v>
      </c>
      <c r="H121" s="1">
        <v>40</v>
      </c>
      <c r="I121" s="1">
        <v>48</v>
      </c>
      <c r="J121" s="1">
        <v>64</v>
      </c>
    </row>
    <row r="122" spans="1:10">
      <c r="B122" s="1" t="s">
        <v>19</v>
      </c>
      <c r="C122" s="1">
        <v>10376</v>
      </c>
      <c r="D122" s="1">
        <v>4936</v>
      </c>
      <c r="E122" s="1">
        <v>6003</v>
      </c>
      <c r="F122" s="1">
        <v>6610</v>
      </c>
      <c r="G122" s="1">
        <v>105</v>
      </c>
      <c r="H122" s="1">
        <v>25</v>
      </c>
      <c r="I122" s="1">
        <v>55</v>
      </c>
      <c r="J122" s="1">
        <v>44</v>
      </c>
    </row>
    <row r="123" spans="1:10">
      <c r="A123" s="1">
        <v>1997</v>
      </c>
      <c r="B123" s="1" t="s">
        <v>8</v>
      </c>
      <c r="C123" s="1">
        <v>10517</v>
      </c>
      <c r="D123" s="1">
        <v>4816</v>
      </c>
      <c r="E123" s="1">
        <v>6088</v>
      </c>
      <c r="F123" s="1">
        <v>6457</v>
      </c>
      <c r="G123" s="1">
        <v>126</v>
      </c>
      <c r="H123" s="1">
        <v>46</v>
      </c>
      <c r="I123" s="1">
        <v>76</v>
      </c>
      <c r="J123" s="1">
        <v>75</v>
      </c>
    </row>
    <row r="124" spans="1:10">
      <c r="B124" s="1" t="s">
        <v>9</v>
      </c>
      <c r="C124" s="1">
        <v>10556</v>
      </c>
      <c r="D124" s="1">
        <v>4740</v>
      </c>
      <c r="E124" s="1">
        <v>6051</v>
      </c>
      <c r="F124" s="1">
        <v>6397</v>
      </c>
      <c r="G124" s="1">
        <v>103</v>
      </c>
      <c r="H124" s="1">
        <v>27</v>
      </c>
      <c r="I124" s="1">
        <v>50</v>
      </c>
      <c r="J124" s="1">
        <v>53</v>
      </c>
    </row>
    <row r="125" spans="1:10">
      <c r="B125" s="1" t="s">
        <v>10</v>
      </c>
      <c r="C125" s="1">
        <v>12207</v>
      </c>
      <c r="D125" s="1">
        <v>5198</v>
      </c>
      <c r="E125" s="1">
        <v>6849</v>
      </c>
      <c r="F125" s="1">
        <v>6925</v>
      </c>
      <c r="G125" s="1">
        <v>120</v>
      </c>
      <c r="H125" s="1">
        <v>32</v>
      </c>
      <c r="I125" s="1">
        <v>46</v>
      </c>
      <c r="J125" s="1">
        <v>56</v>
      </c>
    </row>
    <row r="126" spans="1:10">
      <c r="B126" s="1" t="s">
        <v>11</v>
      </c>
      <c r="C126" s="1">
        <v>12526</v>
      </c>
      <c r="D126" s="1">
        <v>5171</v>
      </c>
      <c r="E126" s="1">
        <v>6773</v>
      </c>
      <c r="F126" s="1">
        <v>7108</v>
      </c>
      <c r="G126" s="1">
        <v>87</v>
      </c>
      <c r="H126" s="1">
        <v>26</v>
      </c>
      <c r="I126" s="1">
        <v>52</v>
      </c>
      <c r="J126" s="1">
        <v>58</v>
      </c>
    </row>
    <row r="127" spans="1:10">
      <c r="B127" s="1" t="s">
        <v>12</v>
      </c>
      <c r="C127" s="1">
        <v>17696</v>
      </c>
      <c r="D127" s="1">
        <v>5234</v>
      </c>
      <c r="E127" s="1">
        <v>7156</v>
      </c>
      <c r="F127" s="1">
        <v>7398</v>
      </c>
      <c r="G127" s="1">
        <v>77</v>
      </c>
      <c r="H127" s="1">
        <v>25</v>
      </c>
      <c r="I127" s="1">
        <v>49</v>
      </c>
      <c r="J127" s="1">
        <v>46</v>
      </c>
    </row>
    <row r="128" spans="1:10">
      <c r="B128" s="1" t="s">
        <v>13</v>
      </c>
      <c r="C128" s="1">
        <v>12751</v>
      </c>
      <c r="D128" s="1">
        <v>5028</v>
      </c>
      <c r="E128" s="1">
        <v>6686</v>
      </c>
      <c r="F128" s="1">
        <v>6991</v>
      </c>
      <c r="G128" s="1">
        <v>83</v>
      </c>
      <c r="H128" s="1">
        <v>23</v>
      </c>
      <c r="I128" s="1">
        <v>55</v>
      </c>
      <c r="J128" s="1">
        <v>61</v>
      </c>
    </row>
    <row r="129" spans="1:10">
      <c r="B129" s="1" t="s">
        <v>14</v>
      </c>
      <c r="C129" s="1">
        <v>11688</v>
      </c>
      <c r="D129" s="1">
        <v>5480</v>
      </c>
      <c r="E129" s="1">
        <v>6737</v>
      </c>
      <c r="F129" s="1">
        <v>7347</v>
      </c>
      <c r="G129" s="1">
        <v>100</v>
      </c>
      <c r="H129" s="1">
        <v>46</v>
      </c>
      <c r="I129" s="1">
        <v>50</v>
      </c>
      <c r="J129" s="1">
        <v>60</v>
      </c>
    </row>
    <row r="130" spans="1:10">
      <c r="B130" s="1" t="s">
        <v>15</v>
      </c>
      <c r="C130" s="1">
        <v>11249</v>
      </c>
      <c r="D130" s="1">
        <v>4827</v>
      </c>
      <c r="E130" s="1">
        <v>6334</v>
      </c>
      <c r="F130" s="1">
        <v>7015</v>
      </c>
      <c r="G130" s="1">
        <v>133</v>
      </c>
      <c r="H130" s="1">
        <v>32</v>
      </c>
      <c r="I130" s="1">
        <v>50</v>
      </c>
      <c r="J130" s="1">
        <v>67</v>
      </c>
    </row>
    <row r="131" spans="1:10">
      <c r="B131" s="1" t="s">
        <v>16</v>
      </c>
      <c r="C131" s="1">
        <v>11208</v>
      </c>
      <c r="D131" s="1">
        <v>5004</v>
      </c>
      <c r="E131" s="1">
        <v>6555</v>
      </c>
      <c r="F131" s="1">
        <v>6878</v>
      </c>
      <c r="G131" s="1">
        <v>149</v>
      </c>
      <c r="H131" s="1">
        <v>56</v>
      </c>
      <c r="I131" s="1">
        <v>78</v>
      </c>
      <c r="J131" s="1">
        <v>91</v>
      </c>
    </row>
    <row r="132" spans="1:10">
      <c r="B132" s="1" t="s">
        <v>17</v>
      </c>
      <c r="C132" s="1">
        <v>12995</v>
      </c>
      <c r="D132" s="1">
        <v>5485</v>
      </c>
      <c r="E132" s="1">
        <v>7009</v>
      </c>
      <c r="F132" s="1">
        <v>7318</v>
      </c>
      <c r="G132" s="1">
        <v>187</v>
      </c>
      <c r="H132" s="1">
        <v>40</v>
      </c>
      <c r="I132" s="1">
        <v>76</v>
      </c>
      <c r="J132" s="1">
        <v>87</v>
      </c>
    </row>
    <row r="133" spans="1:10">
      <c r="B133" s="1" t="s">
        <v>18</v>
      </c>
      <c r="C133" s="1">
        <v>14013</v>
      </c>
      <c r="D133" s="1">
        <v>5149</v>
      </c>
      <c r="E133" s="1">
        <v>6406</v>
      </c>
      <c r="F133" s="1">
        <v>6801</v>
      </c>
      <c r="G133" s="1">
        <v>215</v>
      </c>
      <c r="H133" s="1">
        <v>93</v>
      </c>
      <c r="I133" s="1">
        <v>134</v>
      </c>
      <c r="J133" s="1">
        <v>159</v>
      </c>
    </row>
    <row r="134" spans="1:10">
      <c r="B134" s="1" t="s">
        <v>19</v>
      </c>
      <c r="C134" s="1">
        <v>10828</v>
      </c>
      <c r="D134" s="1">
        <v>5029</v>
      </c>
      <c r="E134" s="1">
        <v>5982</v>
      </c>
      <c r="F134" s="1">
        <v>6654</v>
      </c>
      <c r="G134" s="1">
        <v>267</v>
      </c>
      <c r="H134" s="1">
        <v>118</v>
      </c>
      <c r="I134" s="1">
        <v>158</v>
      </c>
      <c r="J134" s="1">
        <v>184</v>
      </c>
    </row>
    <row r="135" spans="1:10">
      <c r="A135" s="1">
        <v>1998</v>
      </c>
      <c r="B135" s="1" t="s">
        <v>8</v>
      </c>
      <c r="C135" s="1">
        <v>11143</v>
      </c>
      <c r="D135" s="1">
        <v>4953</v>
      </c>
      <c r="E135" s="1">
        <v>6134</v>
      </c>
      <c r="F135" s="1">
        <v>6594</v>
      </c>
      <c r="G135" s="1">
        <v>258</v>
      </c>
      <c r="H135" s="1">
        <v>108</v>
      </c>
      <c r="I135" s="1">
        <v>153</v>
      </c>
      <c r="J135" s="1">
        <v>170</v>
      </c>
    </row>
    <row r="136" spans="1:10">
      <c r="B136" s="1" t="s">
        <v>9</v>
      </c>
      <c r="C136" s="1">
        <v>11162</v>
      </c>
      <c r="D136" s="1">
        <v>4830</v>
      </c>
      <c r="E136" s="1">
        <v>6146</v>
      </c>
      <c r="F136" s="1">
        <v>6411</v>
      </c>
      <c r="G136" s="1">
        <v>128</v>
      </c>
      <c r="H136" s="1">
        <v>57</v>
      </c>
      <c r="I136" s="1">
        <v>88</v>
      </c>
      <c r="J136" s="1">
        <v>104</v>
      </c>
    </row>
    <row r="137" spans="1:10">
      <c r="B137" s="1" t="s">
        <v>10</v>
      </c>
      <c r="C137" s="1">
        <v>12716</v>
      </c>
      <c r="D137" s="1">
        <v>5377</v>
      </c>
      <c r="E137" s="1">
        <v>6640</v>
      </c>
      <c r="F137" s="1">
        <v>7146</v>
      </c>
      <c r="G137" s="1">
        <v>204</v>
      </c>
      <c r="H137" s="1">
        <v>64</v>
      </c>
      <c r="I137" s="1">
        <v>102</v>
      </c>
      <c r="J137" s="1">
        <v>134</v>
      </c>
    </row>
    <row r="138" spans="1:10">
      <c r="B138" s="1" t="s">
        <v>11</v>
      </c>
      <c r="C138" s="1">
        <v>12992</v>
      </c>
      <c r="D138" s="1">
        <v>5223</v>
      </c>
      <c r="E138" s="1">
        <v>6791</v>
      </c>
      <c r="F138" s="1">
        <v>7106</v>
      </c>
      <c r="G138" s="1">
        <v>181</v>
      </c>
      <c r="H138" s="1">
        <v>58</v>
      </c>
      <c r="I138" s="1">
        <v>123</v>
      </c>
      <c r="J138" s="1">
        <v>104</v>
      </c>
    </row>
    <row r="139" spans="1:10">
      <c r="B139" s="1" t="s">
        <v>12</v>
      </c>
      <c r="C139" s="1">
        <v>17618</v>
      </c>
      <c r="D139" s="1">
        <v>5473</v>
      </c>
      <c r="E139" s="1">
        <v>6875</v>
      </c>
      <c r="F139" s="1">
        <v>7287</v>
      </c>
      <c r="G139" s="1">
        <v>172</v>
      </c>
      <c r="H139" s="1">
        <v>48</v>
      </c>
      <c r="I139" s="1">
        <v>91</v>
      </c>
      <c r="J139" s="1">
        <v>100</v>
      </c>
    </row>
    <row r="140" spans="1:10">
      <c r="B140" s="1" t="s">
        <v>13</v>
      </c>
      <c r="C140" s="1">
        <v>13095</v>
      </c>
      <c r="D140" s="1">
        <v>5650</v>
      </c>
      <c r="E140" s="1">
        <v>7167</v>
      </c>
      <c r="F140" s="1">
        <v>7416</v>
      </c>
      <c r="G140" s="1">
        <v>183</v>
      </c>
      <c r="H140" s="1">
        <v>63</v>
      </c>
      <c r="I140" s="1">
        <v>111</v>
      </c>
      <c r="J140" s="1">
        <v>112</v>
      </c>
    </row>
    <row r="141" spans="1:10">
      <c r="B141" s="1" t="s">
        <v>14</v>
      </c>
      <c r="C141" s="1">
        <v>11495</v>
      </c>
      <c r="D141" s="1">
        <v>5693</v>
      </c>
      <c r="E141" s="1">
        <v>6617</v>
      </c>
      <c r="F141" s="1">
        <v>7407</v>
      </c>
      <c r="G141" s="1">
        <v>220</v>
      </c>
      <c r="H141" s="1">
        <v>96</v>
      </c>
      <c r="I141" s="1">
        <v>151</v>
      </c>
      <c r="J141" s="1">
        <v>143</v>
      </c>
    </row>
    <row r="142" spans="1:10">
      <c r="B142" s="1" t="s">
        <v>15</v>
      </c>
      <c r="C142" s="1">
        <v>11447</v>
      </c>
      <c r="D142" s="1">
        <v>5140</v>
      </c>
      <c r="E142" s="1">
        <v>6268</v>
      </c>
      <c r="F142" s="1">
        <v>7197</v>
      </c>
      <c r="G142" s="1">
        <v>214</v>
      </c>
      <c r="H142" s="1">
        <v>72</v>
      </c>
      <c r="I142" s="1">
        <v>120</v>
      </c>
      <c r="J142" s="1">
        <v>143</v>
      </c>
    </row>
    <row r="143" spans="1:10">
      <c r="B143" s="1" t="s">
        <v>16</v>
      </c>
      <c r="C143" s="1">
        <v>11070</v>
      </c>
      <c r="D143" s="1">
        <v>5014</v>
      </c>
      <c r="E143" s="1">
        <v>6720</v>
      </c>
      <c r="F143" s="1">
        <v>6991</v>
      </c>
      <c r="G143" s="1">
        <v>225</v>
      </c>
      <c r="H143" s="1">
        <v>77</v>
      </c>
      <c r="I143" s="1">
        <v>122</v>
      </c>
      <c r="J143" s="1">
        <v>129</v>
      </c>
    </row>
    <row r="144" spans="1:10">
      <c r="B144" s="1" t="s">
        <v>17</v>
      </c>
      <c r="C144" s="1">
        <v>13297</v>
      </c>
      <c r="D144" s="1">
        <v>5531</v>
      </c>
      <c r="E144" s="1">
        <v>7129</v>
      </c>
      <c r="F144" s="1">
        <v>7392</v>
      </c>
      <c r="G144" s="1">
        <v>233</v>
      </c>
      <c r="H144" s="1">
        <v>82</v>
      </c>
      <c r="I144" s="1">
        <v>130</v>
      </c>
      <c r="J144" s="1">
        <v>140</v>
      </c>
    </row>
    <row r="145" spans="1:10">
      <c r="B145" s="1" t="s">
        <v>18</v>
      </c>
      <c r="C145" s="1">
        <v>13550</v>
      </c>
      <c r="D145" s="1">
        <v>5218</v>
      </c>
      <c r="E145" s="1">
        <v>6522</v>
      </c>
      <c r="F145" s="1">
        <v>6898</v>
      </c>
      <c r="G145" s="1">
        <v>159</v>
      </c>
      <c r="H145" s="1">
        <v>53</v>
      </c>
      <c r="I145" s="1">
        <v>92</v>
      </c>
      <c r="J145" s="1">
        <v>77</v>
      </c>
    </row>
    <row r="146" spans="1:10">
      <c r="B146" s="1" t="s">
        <v>19</v>
      </c>
      <c r="C146" s="1">
        <v>10795</v>
      </c>
      <c r="D146" s="1">
        <v>5248</v>
      </c>
      <c r="E146" s="1">
        <v>6292</v>
      </c>
      <c r="F146" s="1">
        <v>6774</v>
      </c>
      <c r="G146" s="1">
        <v>175</v>
      </c>
      <c r="H146" s="1">
        <v>70</v>
      </c>
      <c r="I146" s="1">
        <v>73</v>
      </c>
      <c r="J146" s="1">
        <v>97</v>
      </c>
    </row>
    <row r="147" spans="1:10">
      <c r="A147" s="1">
        <v>1999</v>
      </c>
      <c r="B147" s="1" t="s">
        <v>8</v>
      </c>
      <c r="C147" s="1">
        <v>10938</v>
      </c>
      <c r="D147" s="1">
        <v>5016</v>
      </c>
      <c r="E147" s="1">
        <v>6407</v>
      </c>
      <c r="F147" s="1">
        <v>6737</v>
      </c>
      <c r="G147" s="1">
        <v>167</v>
      </c>
      <c r="H147" s="1">
        <v>50</v>
      </c>
      <c r="I147" s="1">
        <v>92</v>
      </c>
      <c r="J147" s="1">
        <v>82</v>
      </c>
    </row>
    <row r="148" spans="1:10">
      <c r="B148" s="1" t="s">
        <v>9</v>
      </c>
      <c r="C148" s="1">
        <v>10788</v>
      </c>
      <c r="D148" s="1">
        <v>4903</v>
      </c>
      <c r="E148" s="1">
        <v>6264</v>
      </c>
      <c r="F148" s="1">
        <v>6552</v>
      </c>
      <c r="G148" s="1">
        <v>113</v>
      </c>
      <c r="H148" s="1">
        <v>38</v>
      </c>
      <c r="I148" s="1">
        <v>69</v>
      </c>
      <c r="J148" s="1">
        <v>57</v>
      </c>
    </row>
    <row r="149" spans="1:10">
      <c r="B149" s="1" t="s">
        <v>10</v>
      </c>
      <c r="C149" s="1">
        <v>12691</v>
      </c>
      <c r="D149" s="1">
        <v>5236</v>
      </c>
      <c r="E149" s="1">
        <v>7072</v>
      </c>
      <c r="F149" s="1">
        <v>7217</v>
      </c>
      <c r="G149" s="1">
        <v>121</v>
      </c>
      <c r="H149" s="1">
        <v>44</v>
      </c>
      <c r="I149" s="1">
        <v>57</v>
      </c>
      <c r="J149" s="1">
        <v>59</v>
      </c>
    </row>
    <row r="150" spans="1:10">
      <c r="B150" s="1" t="s">
        <v>11</v>
      </c>
      <c r="C150" s="1">
        <v>12739</v>
      </c>
      <c r="D150" s="1">
        <v>5325</v>
      </c>
      <c r="E150" s="1">
        <v>6928</v>
      </c>
      <c r="F150" s="1">
        <v>7016</v>
      </c>
      <c r="G150" s="1">
        <v>126</v>
      </c>
      <c r="H150" s="1">
        <v>34</v>
      </c>
      <c r="I150" s="1">
        <v>57</v>
      </c>
      <c r="J150" s="1">
        <v>53</v>
      </c>
    </row>
    <row r="151" spans="1:10">
      <c r="B151" s="1" t="s">
        <v>12</v>
      </c>
      <c r="C151" s="1">
        <v>17226</v>
      </c>
      <c r="D151" s="1">
        <v>5122</v>
      </c>
      <c r="E151" s="1">
        <v>7063</v>
      </c>
      <c r="F151" s="1">
        <v>7125</v>
      </c>
      <c r="G151" s="1">
        <v>108</v>
      </c>
      <c r="H151" s="1">
        <v>49</v>
      </c>
      <c r="I151" s="1">
        <v>65</v>
      </c>
      <c r="J151" s="1">
        <v>52</v>
      </c>
    </row>
    <row r="152" spans="1:10">
      <c r="B152" s="1" t="s">
        <v>13</v>
      </c>
      <c r="C152" s="1">
        <v>12854</v>
      </c>
      <c r="D152" s="1">
        <v>5176</v>
      </c>
      <c r="E152" s="1">
        <v>7154</v>
      </c>
      <c r="F152" s="1">
        <v>7200</v>
      </c>
      <c r="G152" s="1">
        <v>132</v>
      </c>
      <c r="H152" s="1">
        <v>33</v>
      </c>
      <c r="I152" s="1">
        <v>52</v>
      </c>
      <c r="J152" s="1">
        <v>55</v>
      </c>
    </row>
    <row r="153" spans="1:10">
      <c r="B153" s="1" t="s">
        <v>14</v>
      </c>
      <c r="C153" s="1">
        <v>11693</v>
      </c>
      <c r="D153" s="1">
        <v>5383</v>
      </c>
      <c r="E153" s="1">
        <v>7322</v>
      </c>
      <c r="F153" s="1">
        <v>7509</v>
      </c>
      <c r="G153" s="1">
        <v>132</v>
      </c>
      <c r="H153" s="1">
        <v>44</v>
      </c>
      <c r="I153" s="1">
        <v>59</v>
      </c>
      <c r="J153" s="1">
        <v>59</v>
      </c>
    </row>
    <row r="154" spans="1:10">
      <c r="B154" s="1" t="s">
        <v>15</v>
      </c>
      <c r="C154" s="1">
        <v>11076</v>
      </c>
      <c r="D154" s="1">
        <v>4880</v>
      </c>
      <c r="E154" s="1">
        <v>6555</v>
      </c>
      <c r="F154" s="1">
        <v>7171</v>
      </c>
      <c r="G154" s="1">
        <v>94</v>
      </c>
      <c r="H154" s="1">
        <v>24</v>
      </c>
      <c r="I154" s="1">
        <v>44</v>
      </c>
      <c r="J154" s="1">
        <v>50</v>
      </c>
    </row>
    <row r="155" spans="1:10">
      <c r="B155" s="1" t="s">
        <v>16</v>
      </c>
      <c r="C155" s="1">
        <v>11056</v>
      </c>
      <c r="D155" s="1">
        <v>4954</v>
      </c>
      <c r="E155" s="1">
        <v>6838</v>
      </c>
      <c r="F155" s="1">
        <v>6869</v>
      </c>
      <c r="G155" s="1">
        <v>99</v>
      </c>
      <c r="H155" s="1">
        <v>38</v>
      </c>
      <c r="I155" s="1">
        <v>62</v>
      </c>
      <c r="J155" s="1">
        <v>60</v>
      </c>
    </row>
    <row r="156" spans="1:10">
      <c r="B156" s="1" t="s">
        <v>17</v>
      </c>
      <c r="C156" s="1">
        <v>12460</v>
      </c>
      <c r="D156" s="1">
        <v>5073</v>
      </c>
      <c r="E156" s="1">
        <v>6980</v>
      </c>
      <c r="F156" s="1">
        <v>7160</v>
      </c>
      <c r="G156" s="1">
        <v>109</v>
      </c>
      <c r="H156" s="1">
        <v>45</v>
      </c>
      <c r="I156" s="1">
        <v>61</v>
      </c>
      <c r="J156" s="1">
        <v>56</v>
      </c>
    </row>
    <row r="157" spans="1:10">
      <c r="B157" s="1" t="s">
        <v>18</v>
      </c>
      <c r="C157" s="1">
        <v>14220</v>
      </c>
      <c r="D157" s="1">
        <v>4951</v>
      </c>
      <c r="E157" s="1">
        <v>6816</v>
      </c>
      <c r="F157" s="1">
        <v>6940</v>
      </c>
      <c r="G157" s="1">
        <v>85</v>
      </c>
      <c r="H157" s="1">
        <v>35</v>
      </c>
      <c r="I157" s="1">
        <v>60</v>
      </c>
      <c r="J157" s="1">
        <v>51</v>
      </c>
    </row>
    <row r="158" spans="1:10">
      <c r="B158" s="1" t="s">
        <v>19</v>
      </c>
      <c r="C158" s="1">
        <v>10687</v>
      </c>
      <c r="D158" s="1">
        <v>4910</v>
      </c>
      <c r="E158" s="1">
        <v>6413</v>
      </c>
      <c r="F158" s="1">
        <v>6794</v>
      </c>
      <c r="G158" s="1">
        <v>80</v>
      </c>
      <c r="H158" s="1">
        <v>49</v>
      </c>
      <c r="I158" s="1">
        <v>59</v>
      </c>
      <c r="J158" s="1">
        <v>72</v>
      </c>
    </row>
    <row r="159" spans="1:10">
      <c r="A159" s="1">
        <v>2000</v>
      </c>
      <c r="B159" s="1" t="s">
        <v>8</v>
      </c>
      <c r="C159" s="1">
        <v>10745</v>
      </c>
      <c r="D159" s="1">
        <v>4821</v>
      </c>
      <c r="E159" s="1">
        <v>6323</v>
      </c>
      <c r="F159" s="1">
        <v>6666</v>
      </c>
      <c r="G159" s="1">
        <v>80</v>
      </c>
      <c r="H159" s="1">
        <v>36</v>
      </c>
      <c r="I159" s="1">
        <v>63</v>
      </c>
      <c r="J159" s="1">
        <v>51</v>
      </c>
    </row>
    <row r="160" spans="1:10">
      <c r="B160" s="1" t="s">
        <v>9</v>
      </c>
      <c r="C160" s="1">
        <v>11524</v>
      </c>
      <c r="D160" s="1">
        <v>4949</v>
      </c>
      <c r="E160" s="1">
        <v>6548</v>
      </c>
      <c r="F160" s="1">
        <v>6725</v>
      </c>
      <c r="G160" s="1">
        <v>63</v>
      </c>
      <c r="H160" s="1">
        <v>23</v>
      </c>
      <c r="I160" s="1">
        <v>50</v>
      </c>
      <c r="J160" s="1">
        <v>45</v>
      </c>
    </row>
    <row r="161" spans="1:10">
      <c r="B161" s="1" t="s">
        <v>10</v>
      </c>
      <c r="C161" s="1">
        <v>13346</v>
      </c>
      <c r="D161" s="1">
        <v>5238</v>
      </c>
      <c r="E161" s="1">
        <v>7221</v>
      </c>
      <c r="F161" s="1">
        <v>7219</v>
      </c>
      <c r="G161" s="1">
        <v>71</v>
      </c>
      <c r="H161" s="1">
        <v>33</v>
      </c>
      <c r="I161" s="1">
        <v>50</v>
      </c>
      <c r="J161" s="1">
        <v>49</v>
      </c>
    </row>
    <row r="162" spans="1:10">
      <c r="B162" s="1" t="s">
        <v>11</v>
      </c>
      <c r="C162" s="1">
        <v>13172</v>
      </c>
      <c r="D162" s="1">
        <v>5162</v>
      </c>
      <c r="E162" s="1">
        <v>7242</v>
      </c>
      <c r="F162" s="1">
        <v>6966</v>
      </c>
      <c r="G162" s="1">
        <v>91</v>
      </c>
      <c r="H162" s="1">
        <v>35</v>
      </c>
      <c r="I162" s="1">
        <v>72</v>
      </c>
      <c r="J162" s="1">
        <v>61</v>
      </c>
    </row>
    <row r="163" spans="1:10">
      <c r="B163" s="1" t="s">
        <v>12</v>
      </c>
      <c r="C163" s="1">
        <v>18278</v>
      </c>
      <c r="D163" s="1">
        <v>5119</v>
      </c>
      <c r="E163" s="1">
        <v>7471</v>
      </c>
      <c r="F163" s="1">
        <v>7298</v>
      </c>
      <c r="G163" s="1">
        <v>92</v>
      </c>
      <c r="H163" s="1">
        <v>29</v>
      </c>
      <c r="I163" s="1">
        <v>53</v>
      </c>
      <c r="J163" s="1">
        <v>40</v>
      </c>
    </row>
    <row r="164" spans="1:10">
      <c r="B164" s="1" t="s">
        <v>13</v>
      </c>
      <c r="C164" s="1">
        <v>12740</v>
      </c>
      <c r="D164" s="1">
        <v>5359</v>
      </c>
      <c r="E164" s="1">
        <v>7222</v>
      </c>
      <c r="F164" s="1">
        <v>7020</v>
      </c>
      <c r="G164" s="1">
        <v>105</v>
      </c>
      <c r="H164" s="1">
        <v>69</v>
      </c>
      <c r="I164" s="1">
        <v>81</v>
      </c>
      <c r="J164" s="1">
        <v>100</v>
      </c>
    </row>
    <row r="165" spans="1:10">
      <c r="B165" s="1" t="s">
        <v>14</v>
      </c>
      <c r="C165" s="1">
        <v>11780</v>
      </c>
      <c r="D165" s="1">
        <v>5256</v>
      </c>
      <c r="E165" s="1">
        <v>7277</v>
      </c>
      <c r="F165" s="1">
        <v>7316</v>
      </c>
      <c r="G165" s="1">
        <v>119</v>
      </c>
      <c r="H165" s="1">
        <v>43</v>
      </c>
      <c r="I165" s="1">
        <v>57</v>
      </c>
      <c r="J165" s="1">
        <v>75</v>
      </c>
    </row>
    <row r="166" spans="1:10">
      <c r="B166" s="1" t="s">
        <v>15</v>
      </c>
      <c r="C166" s="1">
        <v>12360</v>
      </c>
      <c r="D166" s="1">
        <v>4925</v>
      </c>
      <c r="E166" s="1">
        <v>6833</v>
      </c>
      <c r="F166" s="1">
        <v>7225</v>
      </c>
      <c r="G166" s="1">
        <v>98</v>
      </c>
      <c r="H166" s="1">
        <v>23</v>
      </c>
      <c r="I166" s="1">
        <v>38</v>
      </c>
      <c r="J166" s="1">
        <v>57</v>
      </c>
    </row>
    <row r="167" spans="1:10">
      <c r="B167" s="1" t="s">
        <v>16</v>
      </c>
      <c r="C167" s="1">
        <v>10689</v>
      </c>
      <c r="D167" s="1">
        <v>5015</v>
      </c>
      <c r="E167" s="1">
        <v>7665</v>
      </c>
      <c r="F167" s="1">
        <v>7179</v>
      </c>
      <c r="G167" s="1">
        <v>92</v>
      </c>
      <c r="H167" s="1">
        <v>32</v>
      </c>
      <c r="I167" s="1">
        <v>45</v>
      </c>
      <c r="J167" s="1">
        <v>36</v>
      </c>
    </row>
    <row r="168" spans="1:10">
      <c r="B168" s="1" t="s">
        <v>17</v>
      </c>
      <c r="C168" s="1">
        <v>10111</v>
      </c>
      <c r="D168" s="1">
        <v>5116</v>
      </c>
      <c r="E168" s="1">
        <v>7431</v>
      </c>
      <c r="F168" s="1">
        <v>7198</v>
      </c>
      <c r="G168" s="1">
        <v>88</v>
      </c>
      <c r="H168" s="1">
        <v>35</v>
      </c>
      <c r="I168" s="1">
        <v>49</v>
      </c>
      <c r="J168" s="1">
        <v>43</v>
      </c>
    </row>
    <row r="169" spans="1:10">
      <c r="B169" s="1" t="s">
        <v>18</v>
      </c>
      <c r="C169" s="1">
        <v>10076</v>
      </c>
      <c r="D169" s="1">
        <v>5020</v>
      </c>
      <c r="E169" s="1">
        <v>6907</v>
      </c>
      <c r="F169" s="1">
        <v>6945</v>
      </c>
      <c r="G169" s="1">
        <v>105</v>
      </c>
      <c r="H169" s="1">
        <v>39</v>
      </c>
      <c r="I169" s="1">
        <v>52</v>
      </c>
      <c r="J169" s="1">
        <v>64</v>
      </c>
    </row>
    <row r="170" spans="1:10">
      <c r="B170" s="1" t="s">
        <v>19</v>
      </c>
      <c r="C170" s="1">
        <v>10020</v>
      </c>
      <c r="D170" s="1">
        <v>4979</v>
      </c>
      <c r="E170" s="1">
        <v>6836</v>
      </c>
      <c r="F170" s="1">
        <v>6814</v>
      </c>
      <c r="G170" s="1">
        <v>165</v>
      </c>
      <c r="H170" s="1">
        <v>54</v>
      </c>
      <c r="I170" s="1">
        <v>86</v>
      </c>
      <c r="J170" s="1">
        <v>67</v>
      </c>
    </row>
    <row r="171" spans="1:10">
      <c r="A171" s="1">
        <v>2001</v>
      </c>
      <c r="B171" s="1" t="s">
        <v>8</v>
      </c>
      <c r="C171" s="1">
        <v>9752</v>
      </c>
      <c r="D171" s="1">
        <v>4821</v>
      </c>
      <c r="E171" s="1">
        <v>6419</v>
      </c>
      <c r="F171" s="1">
        <v>6676</v>
      </c>
      <c r="G171" s="1">
        <v>150</v>
      </c>
      <c r="H171" s="1">
        <v>56</v>
      </c>
      <c r="I171" s="1">
        <v>67</v>
      </c>
      <c r="J171" s="1">
        <v>70</v>
      </c>
    </row>
    <row r="172" spans="1:10">
      <c r="B172" s="1" t="s">
        <v>9</v>
      </c>
      <c r="C172" s="1">
        <v>9818</v>
      </c>
      <c r="D172" s="1">
        <v>4730</v>
      </c>
      <c r="E172" s="1">
        <v>6552</v>
      </c>
      <c r="F172" s="1">
        <v>6495</v>
      </c>
      <c r="G172" s="1">
        <v>152</v>
      </c>
      <c r="H172" s="1">
        <v>49</v>
      </c>
      <c r="I172" s="1">
        <v>74</v>
      </c>
      <c r="J172" s="1">
        <v>71</v>
      </c>
    </row>
    <row r="173" spans="1:10">
      <c r="B173" s="1" t="s">
        <v>10</v>
      </c>
      <c r="C173" s="1">
        <v>11988</v>
      </c>
      <c r="D173" s="1">
        <v>5358</v>
      </c>
      <c r="E173" s="1">
        <v>7483</v>
      </c>
      <c r="F173" s="1">
        <v>7415</v>
      </c>
      <c r="G173" s="1">
        <v>191</v>
      </c>
      <c r="H173" s="1">
        <v>73</v>
      </c>
      <c r="I173" s="1">
        <v>100</v>
      </c>
      <c r="J173" s="1">
        <v>105</v>
      </c>
    </row>
    <row r="174" spans="1:10">
      <c r="B174" s="1" t="s">
        <v>11</v>
      </c>
      <c r="C174" s="1">
        <v>10588</v>
      </c>
      <c r="D174" s="1">
        <v>5006</v>
      </c>
      <c r="E174" s="1">
        <v>6928</v>
      </c>
      <c r="F174" s="1">
        <v>7084</v>
      </c>
      <c r="G174" s="1">
        <v>158</v>
      </c>
      <c r="H174" s="1">
        <v>66</v>
      </c>
      <c r="I174" s="1">
        <v>76</v>
      </c>
      <c r="J174" s="1">
        <v>89</v>
      </c>
    </row>
    <row r="175" spans="1:10">
      <c r="B175" s="1" t="s">
        <v>12</v>
      </c>
      <c r="C175" s="1">
        <v>12601</v>
      </c>
      <c r="D175" s="1">
        <v>5183</v>
      </c>
      <c r="E175" s="1">
        <v>7420</v>
      </c>
      <c r="F175" s="1">
        <v>7484</v>
      </c>
      <c r="G175" s="1">
        <v>138</v>
      </c>
      <c r="H175" s="1">
        <v>30</v>
      </c>
      <c r="I175" s="1">
        <v>45</v>
      </c>
      <c r="J175" s="1">
        <v>60</v>
      </c>
    </row>
    <row r="176" spans="1:10">
      <c r="B176" s="1" t="s">
        <v>13</v>
      </c>
      <c r="C176" s="1">
        <v>11497</v>
      </c>
      <c r="D176" s="1">
        <v>5178</v>
      </c>
      <c r="E176" s="1">
        <v>7274</v>
      </c>
      <c r="F176" s="1">
        <v>7407</v>
      </c>
      <c r="G176" s="1">
        <v>104</v>
      </c>
      <c r="H176" s="1">
        <v>37</v>
      </c>
      <c r="I176" s="1">
        <v>52</v>
      </c>
      <c r="J176" s="1">
        <v>64</v>
      </c>
    </row>
    <row r="177" spans="1:10">
      <c r="B177" s="1" t="s">
        <v>14</v>
      </c>
      <c r="C177" s="1">
        <v>10179</v>
      </c>
      <c r="D177" s="1">
        <v>5416</v>
      </c>
      <c r="E177" s="1">
        <v>6935</v>
      </c>
      <c r="F177" s="1">
        <v>7535</v>
      </c>
      <c r="G177" s="1">
        <v>168</v>
      </c>
      <c r="H177" s="1">
        <v>55</v>
      </c>
      <c r="I177" s="1">
        <v>90</v>
      </c>
      <c r="J177" s="1">
        <v>109</v>
      </c>
    </row>
    <row r="178" spans="1:10">
      <c r="B178" s="1" t="s">
        <v>15</v>
      </c>
      <c r="C178" s="1">
        <v>10348</v>
      </c>
      <c r="D178" s="1">
        <v>4868</v>
      </c>
      <c r="E178" s="1">
        <v>6572</v>
      </c>
      <c r="F178" s="1">
        <v>7445</v>
      </c>
      <c r="G178" s="1">
        <v>164</v>
      </c>
      <c r="H178" s="1">
        <v>39</v>
      </c>
      <c r="I178" s="1">
        <v>49</v>
      </c>
      <c r="J178" s="1">
        <v>76</v>
      </c>
    </row>
    <row r="179" spans="1:10">
      <c r="B179" s="1" t="s">
        <v>16</v>
      </c>
      <c r="C179" s="1">
        <v>10259</v>
      </c>
      <c r="D179" s="1">
        <v>4828</v>
      </c>
      <c r="E179" s="1">
        <v>6962</v>
      </c>
      <c r="F179" s="1">
        <v>7092</v>
      </c>
      <c r="G179" s="1">
        <v>163</v>
      </c>
      <c r="H179" s="1">
        <v>54</v>
      </c>
      <c r="I179" s="1">
        <v>68</v>
      </c>
      <c r="J179" s="1">
        <v>97</v>
      </c>
    </row>
    <row r="180" spans="1:10">
      <c r="B180" s="1" t="s">
        <v>17</v>
      </c>
      <c r="C180" s="1">
        <v>10538</v>
      </c>
      <c r="D180" s="1">
        <v>5320</v>
      </c>
      <c r="E180" s="1">
        <v>7253</v>
      </c>
      <c r="F180" s="1">
        <v>7559</v>
      </c>
      <c r="G180" s="1">
        <v>157</v>
      </c>
      <c r="H180" s="1">
        <v>46</v>
      </c>
      <c r="I180" s="1">
        <v>56</v>
      </c>
      <c r="J180" s="1">
        <v>68</v>
      </c>
    </row>
    <row r="181" spans="1:10">
      <c r="B181" s="1" t="s">
        <v>18</v>
      </c>
      <c r="C181" s="1">
        <v>10394</v>
      </c>
      <c r="D181" s="1">
        <v>4970</v>
      </c>
      <c r="E181" s="1">
        <v>6912</v>
      </c>
      <c r="F181" s="1">
        <v>7316</v>
      </c>
      <c r="G181" s="1">
        <v>152</v>
      </c>
      <c r="H181" s="1">
        <v>35</v>
      </c>
      <c r="I181" s="1">
        <v>57</v>
      </c>
      <c r="J181" s="1">
        <v>61</v>
      </c>
    </row>
    <row r="182" spans="1:10">
      <c r="B182" s="1" t="s">
        <v>19</v>
      </c>
      <c r="C182" s="1">
        <v>9996</v>
      </c>
      <c r="D182" s="1">
        <v>4862</v>
      </c>
      <c r="E182" s="1">
        <v>6709</v>
      </c>
      <c r="F182" s="1">
        <v>7034</v>
      </c>
      <c r="G182" s="1">
        <v>156</v>
      </c>
      <c r="H182" s="1">
        <v>39</v>
      </c>
      <c r="I182" s="1">
        <v>78</v>
      </c>
      <c r="J182" s="1">
        <v>95</v>
      </c>
    </row>
    <row r="183" spans="1:10">
      <c r="A183" s="1">
        <v>2002</v>
      </c>
      <c r="B183" s="1" t="s">
        <v>8</v>
      </c>
      <c r="C183" s="1">
        <v>9563</v>
      </c>
      <c r="D183" s="1">
        <v>4717</v>
      </c>
      <c r="E183" s="1">
        <v>6485</v>
      </c>
      <c r="F183" s="1">
        <v>6861</v>
      </c>
      <c r="G183" s="1">
        <v>150</v>
      </c>
      <c r="H183" s="1">
        <v>43</v>
      </c>
      <c r="I183" s="1">
        <v>66</v>
      </c>
      <c r="J183" s="1">
        <v>74</v>
      </c>
    </row>
    <row r="184" spans="1:10">
      <c r="B184" s="1" t="s">
        <v>9</v>
      </c>
      <c r="C184" s="1">
        <v>10019</v>
      </c>
      <c r="D184" s="1">
        <v>4566</v>
      </c>
      <c r="E184" s="1">
        <v>6724</v>
      </c>
      <c r="F184" s="1">
        <v>6680</v>
      </c>
      <c r="G184" s="1">
        <v>123</v>
      </c>
      <c r="H184" s="1">
        <v>41</v>
      </c>
      <c r="I184" s="1">
        <v>62</v>
      </c>
      <c r="J184" s="1">
        <v>91</v>
      </c>
    </row>
    <row r="185" spans="1:10">
      <c r="B185" s="1" t="s">
        <v>10</v>
      </c>
      <c r="C185" s="1">
        <v>11802</v>
      </c>
      <c r="D185" s="1">
        <v>4995</v>
      </c>
      <c r="E185" s="1">
        <v>7247</v>
      </c>
      <c r="F185" s="1">
        <v>7515</v>
      </c>
      <c r="G185" s="1">
        <v>108</v>
      </c>
      <c r="H185" s="1">
        <v>34</v>
      </c>
      <c r="I185" s="1">
        <v>54</v>
      </c>
      <c r="J185" s="1">
        <v>63</v>
      </c>
    </row>
    <row r="186" spans="1:10">
      <c r="B186" s="1" t="s">
        <v>11</v>
      </c>
      <c r="C186" s="1">
        <v>10589</v>
      </c>
      <c r="D186" s="1">
        <v>4678</v>
      </c>
      <c r="E186" s="1">
        <v>7307</v>
      </c>
      <c r="F186" s="1">
        <v>7394</v>
      </c>
      <c r="G186" s="1">
        <v>110</v>
      </c>
      <c r="H186" s="1">
        <v>30</v>
      </c>
      <c r="I186" s="1">
        <v>44</v>
      </c>
      <c r="J186" s="1">
        <v>52</v>
      </c>
    </row>
    <row r="187" spans="1:10">
      <c r="B187" s="1" t="s">
        <v>12</v>
      </c>
      <c r="C187" s="1">
        <v>12650</v>
      </c>
      <c r="D187" s="1">
        <v>4953</v>
      </c>
      <c r="E187" s="1">
        <v>7679</v>
      </c>
      <c r="F187" s="1">
        <v>7596</v>
      </c>
      <c r="G187" s="1">
        <v>98</v>
      </c>
      <c r="H187" s="1">
        <v>38</v>
      </c>
      <c r="I187" s="1">
        <v>44</v>
      </c>
      <c r="J187" s="1">
        <v>61</v>
      </c>
    </row>
    <row r="188" spans="1:10">
      <c r="B188" s="1" t="s">
        <v>13</v>
      </c>
      <c r="C188" s="1">
        <v>11377</v>
      </c>
      <c r="D188" s="1">
        <v>4697</v>
      </c>
      <c r="E188" s="1">
        <v>7677</v>
      </c>
      <c r="F188" s="1">
        <v>7826</v>
      </c>
      <c r="G188" s="1">
        <v>109</v>
      </c>
      <c r="H188" s="1">
        <v>39</v>
      </c>
      <c r="I188" s="1">
        <v>65</v>
      </c>
      <c r="J188" s="1">
        <v>56</v>
      </c>
    </row>
    <row r="189" spans="1:10">
      <c r="B189" s="1" t="s">
        <v>14</v>
      </c>
      <c r="C189" s="1">
        <v>10310</v>
      </c>
      <c r="D189" s="1">
        <v>5122</v>
      </c>
      <c r="E189" s="1">
        <v>7481</v>
      </c>
      <c r="F189" s="1">
        <v>7807</v>
      </c>
      <c r="G189" s="1">
        <v>121</v>
      </c>
      <c r="H189" s="1">
        <v>38</v>
      </c>
      <c r="I189" s="1">
        <v>59</v>
      </c>
      <c r="J189" s="1">
        <v>58</v>
      </c>
    </row>
    <row r="190" spans="1:10">
      <c r="B190" s="1" t="s">
        <v>15</v>
      </c>
      <c r="C190" s="1">
        <v>10175</v>
      </c>
      <c r="D190" s="1">
        <v>4979</v>
      </c>
      <c r="E190" s="1">
        <v>6917</v>
      </c>
      <c r="F190" s="1">
        <v>7475</v>
      </c>
      <c r="G190" s="1">
        <v>119</v>
      </c>
      <c r="H190" s="1">
        <v>46</v>
      </c>
      <c r="I190" s="1">
        <v>57</v>
      </c>
      <c r="J190" s="1">
        <v>56</v>
      </c>
    </row>
    <row r="191" spans="1:10">
      <c r="B191" s="1" t="s">
        <v>16</v>
      </c>
      <c r="C191" s="1">
        <v>9659</v>
      </c>
      <c r="D191" s="1">
        <v>4818</v>
      </c>
      <c r="E191" s="1">
        <v>7037</v>
      </c>
      <c r="F191" s="1">
        <v>7083</v>
      </c>
      <c r="G191" s="1">
        <v>153</v>
      </c>
      <c r="H191" s="1">
        <v>53</v>
      </c>
      <c r="I191" s="1">
        <v>79</v>
      </c>
      <c r="J191" s="1">
        <v>77</v>
      </c>
    </row>
    <row r="192" spans="1:10">
      <c r="B192" s="1" t="s">
        <v>17</v>
      </c>
      <c r="C192" s="1">
        <v>10629</v>
      </c>
      <c r="D192" s="1">
        <v>5105</v>
      </c>
      <c r="E192" s="1">
        <v>7110</v>
      </c>
      <c r="F192" s="1">
        <v>7335</v>
      </c>
      <c r="G192" s="1">
        <v>193</v>
      </c>
      <c r="H192" s="1">
        <v>73</v>
      </c>
      <c r="I192" s="1">
        <v>87</v>
      </c>
      <c r="J192" s="1">
        <v>98</v>
      </c>
    </row>
    <row r="193" spans="1:10">
      <c r="B193" s="1" t="s">
        <v>18</v>
      </c>
      <c r="C193" s="1">
        <v>10249</v>
      </c>
      <c r="D193" s="1">
        <v>5078</v>
      </c>
      <c r="E193" s="1">
        <v>7109</v>
      </c>
      <c r="F193" s="1">
        <v>7277</v>
      </c>
      <c r="G193" s="1">
        <v>152</v>
      </c>
      <c r="H193" s="1">
        <v>46</v>
      </c>
      <c r="I193" s="1">
        <v>70</v>
      </c>
      <c r="J193" s="1">
        <v>85</v>
      </c>
    </row>
    <row r="194" spans="1:10">
      <c r="B194" s="1" t="s">
        <v>19</v>
      </c>
      <c r="C194" s="1">
        <v>9787</v>
      </c>
      <c r="D194" s="1">
        <v>4726</v>
      </c>
      <c r="E194" s="1">
        <v>6631</v>
      </c>
      <c r="F194" s="1">
        <v>7098</v>
      </c>
      <c r="G194" s="1">
        <v>129</v>
      </c>
      <c r="H194" s="1">
        <v>45</v>
      </c>
      <c r="I194" s="1">
        <v>69</v>
      </c>
      <c r="J194" s="1">
        <v>75</v>
      </c>
    </row>
    <row r="195" spans="1:10">
      <c r="A195" s="1">
        <v>2003</v>
      </c>
      <c r="B195" s="1" t="s">
        <v>8</v>
      </c>
      <c r="C195" s="1">
        <v>9702</v>
      </c>
      <c r="D195" s="1">
        <v>4827</v>
      </c>
      <c r="E195" s="1">
        <v>6665</v>
      </c>
      <c r="F195" s="1">
        <v>7657</v>
      </c>
      <c r="G195" s="1">
        <v>113</v>
      </c>
      <c r="H195" s="1">
        <v>45</v>
      </c>
      <c r="I195" s="1">
        <v>57</v>
      </c>
      <c r="J195" s="1">
        <v>55</v>
      </c>
    </row>
    <row r="196" spans="1:10">
      <c r="B196" s="1" t="s">
        <v>9</v>
      </c>
      <c r="C196" s="1">
        <v>9684</v>
      </c>
      <c r="D196" s="1">
        <v>4492</v>
      </c>
      <c r="E196" s="1">
        <v>6441</v>
      </c>
      <c r="F196" s="1">
        <v>7130</v>
      </c>
      <c r="G196" s="1">
        <v>106</v>
      </c>
      <c r="H196" s="1">
        <v>31</v>
      </c>
      <c r="I196" s="1">
        <v>40</v>
      </c>
      <c r="J196" s="1">
        <v>48</v>
      </c>
    </row>
    <row r="197" spans="1:10">
      <c r="B197" s="1" t="s">
        <v>10</v>
      </c>
      <c r="C197" s="1">
        <v>11497</v>
      </c>
      <c r="D197" s="1">
        <v>5044</v>
      </c>
      <c r="E197" s="1">
        <v>7390</v>
      </c>
      <c r="F197" s="1">
        <v>8289</v>
      </c>
      <c r="G197" s="1">
        <v>172</v>
      </c>
      <c r="H197" s="1">
        <v>54</v>
      </c>
      <c r="I197" s="1">
        <v>59</v>
      </c>
      <c r="J197" s="1">
        <v>74</v>
      </c>
    </row>
    <row r="198" spans="1:10">
      <c r="B198" s="1" t="s">
        <v>11</v>
      </c>
      <c r="C198" s="1">
        <v>11254</v>
      </c>
      <c r="D198" s="1">
        <v>4834</v>
      </c>
      <c r="E198" s="1">
        <v>7441</v>
      </c>
      <c r="F198" s="1">
        <v>7647</v>
      </c>
      <c r="G198" s="1">
        <v>167</v>
      </c>
      <c r="H198" s="1">
        <v>41</v>
      </c>
      <c r="I198" s="1">
        <v>62</v>
      </c>
      <c r="J198" s="1">
        <v>73</v>
      </c>
    </row>
    <row r="199" spans="1:10">
      <c r="B199" s="1" t="s">
        <v>12</v>
      </c>
      <c r="C199" s="1">
        <v>13073</v>
      </c>
      <c r="D199" s="1">
        <v>5064</v>
      </c>
      <c r="E199" s="1">
        <v>7822</v>
      </c>
      <c r="F199" s="1">
        <v>7780</v>
      </c>
      <c r="G199" s="1">
        <v>153</v>
      </c>
      <c r="H199" s="1">
        <v>55</v>
      </c>
      <c r="I199" s="1">
        <v>64</v>
      </c>
      <c r="J199" s="1">
        <v>87</v>
      </c>
    </row>
    <row r="200" spans="1:10">
      <c r="B200" s="1" t="s">
        <v>13</v>
      </c>
      <c r="C200" s="1">
        <v>10835</v>
      </c>
      <c r="D200" s="1">
        <v>4843</v>
      </c>
      <c r="E200" s="1">
        <v>7281</v>
      </c>
      <c r="F200" s="1">
        <v>7434</v>
      </c>
      <c r="G200" s="1">
        <v>116</v>
      </c>
      <c r="H200" s="1">
        <v>36</v>
      </c>
      <c r="I200" s="1">
        <v>61</v>
      </c>
      <c r="J200" s="1">
        <v>79</v>
      </c>
    </row>
    <row r="201" spans="1:10">
      <c r="B201" s="1" t="s">
        <v>14</v>
      </c>
      <c r="C201" s="1">
        <v>10745</v>
      </c>
      <c r="D201" s="1">
        <v>5234</v>
      </c>
      <c r="E201" s="1">
        <v>7398</v>
      </c>
      <c r="F201" s="1">
        <v>7971</v>
      </c>
      <c r="G201" s="1">
        <v>99</v>
      </c>
      <c r="H201" s="1">
        <v>48</v>
      </c>
      <c r="I201" s="1">
        <v>40</v>
      </c>
      <c r="J201" s="1">
        <v>53</v>
      </c>
    </row>
    <row r="202" spans="1:10">
      <c r="B202" s="1" t="s">
        <v>15</v>
      </c>
      <c r="C202" s="1">
        <v>10275</v>
      </c>
      <c r="D202" s="1">
        <v>4872</v>
      </c>
      <c r="E202" s="1">
        <v>6894</v>
      </c>
      <c r="F202" s="1">
        <v>7667</v>
      </c>
      <c r="G202" s="1">
        <v>74</v>
      </c>
      <c r="H202" s="1">
        <v>23</v>
      </c>
      <c r="I202" s="1">
        <v>29</v>
      </c>
      <c r="J202" s="1">
        <v>42</v>
      </c>
    </row>
    <row r="203" spans="1:10">
      <c r="B203" s="1" t="s">
        <v>16</v>
      </c>
      <c r="C203" s="1">
        <v>10053</v>
      </c>
      <c r="D203" s="1">
        <v>4817</v>
      </c>
      <c r="E203" s="1">
        <v>7101</v>
      </c>
      <c r="F203" s="1">
        <v>7217</v>
      </c>
      <c r="G203" s="1">
        <v>87</v>
      </c>
      <c r="H203" s="1">
        <v>54</v>
      </c>
      <c r="I203" s="1">
        <v>39</v>
      </c>
      <c r="J203" s="1">
        <v>69</v>
      </c>
    </row>
    <row r="204" spans="1:10">
      <c r="B204" s="1" t="s">
        <v>17</v>
      </c>
      <c r="C204" s="1">
        <v>10810</v>
      </c>
      <c r="D204" s="1">
        <v>5105</v>
      </c>
      <c r="E204" s="1">
        <v>7422</v>
      </c>
      <c r="F204" s="1">
        <v>7598</v>
      </c>
      <c r="G204" s="1">
        <v>98</v>
      </c>
      <c r="H204" s="1">
        <v>66</v>
      </c>
      <c r="I204" s="1">
        <v>65</v>
      </c>
      <c r="J204" s="1">
        <v>67</v>
      </c>
    </row>
    <row r="205" spans="1:10">
      <c r="B205" s="1" t="s">
        <v>18</v>
      </c>
      <c r="C205" s="1">
        <v>10112</v>
      </c>
      <c r="D205" s="1">
        <v>4917</v>
      </c>
      <c r="E205" s="1">
        <v>7190</v>
      </c>
      <c r="F205" s="1">
        <v>7219</v>
      </c>
      <c r="G205" s="1">
        <v>82</v>
      </c>
      <c r="H205" s="1">
        <v>47</v>
      </c>
      <c r="I205" s="1">
        <v>49</v>
      </c>
      <c r="J205" s="1">
        <v>62</v>
      </c>
    </row>
    <row r="206" spans="1:10">
      <c r="B206" s="1" t="s">
        <v>19</v>
      </c>
      <c r="C206" s="1">
        <v>9956</v>
      </c>
      <c r="D206" s="1">
        <v>4812</v>
      </c>
      <c r="E206" s="1">
        <v>6785</v>
      </c>
      <c r="F206" s="1">
        <v>7178</v>
      </c>
      <c r="G206" s="1">
        <v>77</v>
      </c>
      <c r="H206" s="1">
        <v>31</v>
      </c>
      <c r="I206" s="1">
        <v>37</v>
      </c>
      <c r="J206" s="1">
        <v>48</v>
      </c>
    </row>
    <row r="207" spans="1:10">
      <c r="A207" s="1">
        <v>2004</v>
      </c>
      <c r="B207" s="1" t="s">
        <v>8</v>
      </c>
      <c r="C207" s="1">
        <v>9920</v>
      </c>
      <c r="D207" s="1">
        <v>4783</v>
      </c>
      <c r="E207" s="1">
        <v>6747</v>
      </c>
      <c r="F207" s="1">
        <v>6962</v>
      </c>
      <c r="G207" s="1">
        <v>87</v>
      </c>
      <c r="H207" s="1">
        <v>29</v>
      </c>
      <c r="I207" s="1">
        <v>38</v>
      </c>
      <c r="J207" s="1">
        <v>45</v>
      </c>
    </row>
    <row r="208" spans="1:10">
      <c r="B208" s="1" t="s">
        <v>9</v>
      </c>
      <c r="C208" s="1">
        <v>10067</v>
      </c>
      <c r="D208" s="1">
        <v>4677</v>
      </c>
      <c r="E208" s="1">
        <v>6647</v>
      </c>
      <c r="F208" s="1">
        <v>6857</v>
      </c>
      <c r="G208" s="1">
        <v>66</v>
      </c>
      <c r="H208" s="1">
        <v>28</v>
      </c>
      <c r="I208" s="1">
        <v>26</v>
      </c>
      <c r="J208" s="1">
        <v>25</v>
      </c>
    </row>
    <row r="209" spans="1:10">
      <c r="B209" s="1" t="s">
        <v>10</v>
      </c>
      <c r="C209" s="1">
        <v>12076</v>
      </c>
      <c r="D209" s="1">
        <v>5010</v>
      </c>
      <c r="E209" s="1">
        <v>7380</v>
      </c>
      <c r="F209" s="1">
        <v>7487</v>
      </c>
      <c r="G209" s="1">
        <v>79</v>
      </c>
      <c r="H209" s="1">
        <v>24</v>
      </c>
      <c r="I209" s="1">
        <v>38</v>
      </c>
      <c r="J209" s="1">
        <v>42</v>
      </c>
    </row>
    <row r="210" spans="1:10">
      <c r="B210" s="1" t="s">
        <v>11</v>
      </c>
      <c r="C210" s="1">
        <v>11121</v>
      </c>
      <c r="D210" s="1">
        <v>4844</v>
      </c>
      <c r="E210" s="1">
        <v>6981</v>
      </c>
      <c r="F210" s="1">
        <v>7484</v>
      </c>
      <c r="G210" s="1">
        <v>80</v>
      </c>
      <c r="H210" s="1">
        <v>28</v>
      </c>
      <c r="I210" s="1">
        <v>46</v>
      </c>
      <c r="J210" s="1">
        <v>49</v>
      </c>
    </row>
    <row r="211" spans="1:10">
      <c r="B211" s="1" t="s">
        <v>12</v>
      </c>
      <c r="C211" s="1">
        <v>12091</v>
      </c>
      <c r="D211" s="1">
        <v>4707</v>
      </c>
      <c r="E211" s="1">
        <v>7023</v>
      </c>
      <c r="F211" s="1">
        <v>7311</v>
      </c>
      <c r="G211" s="1">
        <v>73</v>
      </c>
      <c r="H211" s="1">
        <v>32</v>
      </c>
      <c r="I211" s="1">
        <v>40</v>
      </c>
      <c r="J211" s="1">
        <v>48</v>
      </c>
    </row>
    <row r="212" spans="1:10">
      <c r="B212" s="1" t="s">
        <v>13</v>
      </c>
      <c r="C212" s="1">
        <v>11195</v>
      </c>
      <c r="D212" s="1">
        <v>4781</v>
      </c>
      <c r="E212" s="1">
        <v>6977</v>
      </c>
      <c r="F212" s="1">
        <v>7570</v>
      </c>
      <c r="G212" s="1">
        <v>91</v>
      </c>
      <c r="H212" s="1">
        <v>40</v>
      </c>
      <c r="I212" s="1">
        <v>52</v>
      </c>
      <c r="J212" s="1">
        <v>33</v>
      </c>
    </row>
    <row r="213" spans="1:10">
      <c r="B213" s="1" t="s">
        <v>14</v>
      </c>
      <c r="C213" s="1">
        <v>10915</v>
      </c>
      <c r="D213" s="1">
        <v>5083</v>
      </c>
      <c r="E213" s="1">
        <v>7218</v>
      </c>
      <c r="F213" s="1">
        <v>7906</v>
      </c>
      <c r="G213" s="1">
        <v>108</v>
      </c>
      <c r="H213" s="1">
        <v>37</v>
      </c>
      <c r="I213" s="1">
        <v>45</v>
      </c>
      <c r="J213" s="1">
        <v>47</v>
      </c>
    </row>
    <row r="214" spans="1:10">
      <c r="B214" s="1" t="s">
        <v>15</v>
      </c>
      <c r="C214" s="1">
        <v>10683</v>
      </c>
      <c r="D214" s="1">
        <v>4511</v>
      </c>
      <c r="E214" s="1">
        <v>7039</v>
      </c>
      <c r="F214" s="1">
        <v>7774</v>
      </c>
      <c r="G214" s="1">
        <v>95</v>
      </c>
      <c r="H214" s="1">
        <v>27</v>
      </c>
      <c r="I214" s="1">
        <v>32</v>
      </c>
      <c r="J214" s="1">
        <v>33</v>
      </c>
    </row>
    <row r="215" spans="1:10">
      <c r="B215" s="1" t="s">
        <v>16</v>
      </c>
      <c r="C215" s="1">
        <v>10093</v>
      </c>
      <c r="D215" s="1">
        <v>4561</v>
      </c>
      <c r="E215" s="1">
        <v>6638</v>
      </c>
      <c r="F215" s="1">
        <v>7132</v>
      </c>
      <c r="G215" s="1">
        <v>103</v>
      </c>
      <c r="H215" s="1">
        <v>34</v>
      </c>
      <c r="I215" s="1">
        <v>39</v>
      </c>
      <c r="J215" s="1">
        <v>29</v>
      </c>
    </row>
    <row r="216" spans="1:10">
      <c r="B216" s="1" t="s">
        <v>17</v>
      </c>
      <c r="C216" s="1">
        <v>10692</v>
      </c>
      <c r="D216" s="1">
        <v>4761</v>
      </c>
      <c r="E216" s="1">
        <v>6712</v>
      </c>
      <c r="F216" s="1">
        <v>7368</v>
      </c>
      <c r="G216" s="1">
        <v>105</v>
      </c>
      <c r="H216" s="1">
        <v>27</v>
      </c>
      <c r="I216" s="1">
        <v>39</v>
      </c>
      <c r="J216" s="1">
        <v>34</v>
      </c>
    </row>
    <row r="217" spans="1:10">
      <c r="B217" s="1" t="s">
        <v>18</v>
      </c>
      <c r="C217" s="1">
        <v>10134</v>
      </c>
      <c r="D217" s="1">
        <v>4794</v>
      </c>
      <c r="E217" s="1">
        <v>6710</v>
      </c>
      <c r="F217" s="1">
        <v>7392</v>
      </c>
      <c r="G217" s="1">
        <v>90</v>
      </c>
      <c r="H217" s="1">
        <v>27</v>
      </c>
      <c r="I217" s="1">
        <v>49</v>
      </c>
      <c r="J217" s="1">
        <v>38</v>
      </c>
    </row>
    <row r="218" spans="1:10">
      <c r="B218" s="1" t="s">
        <v>19</v>
      </c>
      <c r="C218" s="1">
        <v>9982</v>
      </c>
      <c r="D218" s="1">
        <v>4588</v>
      </c>
      <c r="E218" s="1">
        <v>6360</v>
      </c>
      <c r="F218" s="1">
        <v>7203</v>
      </c>
      <c r="G218" s="1">
        <v>99</v>
      </c>
      <c r="H218" s="1">
        <v>37</v>
      </c>
      <c r="I218" s="1">
        <v>53</v>
      </c>
      <c r="J218" s="1">
        <v>38</v>
      </c>
    </row>
    <row r="219" spans="1:10">
      <c r="A219" s="1">
        <v>2005</v>
      </c>
      <c r="B219" s="1" t="s">
        <v>8</v>
      </c>
      <c r="C219" s="1">
        <v>9454</v>
      </c>
      <c r="D219" s="1">
        <v>4881</v>
      </c>
      <c r="E219" s="1">
        <v>6238</v>
      </c>
      <c r="F219" s="1">
        <v>6913</v>
      </c>
      <c r="G219" s="1">
        <v>73</v>
      </c>
      <c r="H219" s="1">
        <v>22</v>
      </c>
      <c r="I219" s="1">
        <v>27</v>
      </c>
      <c r="J219" s="1">
        <v>31</v>
      </c>
    </row>
    <row r="220" spans="1:10">
      <c r="B220" s="1" t="s">
        <v>9</v>
      </c>
      <c r="C220" s="1">
        <v>9732</v>
      </c>
      <c r="D220" s="1">
        <v>4659</v>
      </c>
      <c r="E220" s="1">
        <v>6024</v>
      </c>
      <c r="F220" s="1">
        <v>6659</v>
      </c>
      <c r="G220" s="1">
        <v>62</v>
      </c>
      <c r="H220" s="1">
        <v>23</v>
      </c>
      <c r="I220" s="1">
        <v>33</v>
      </c>
      <c r="J220" s="1">
        <v>26</v>
      </c>
    </row>
    <row r="221" spans="1:10">
      <c r="B221" s="1" t="s">
        <v>10</v>
      </c>
      <c r="C221" s="1">
        <v>11996</v>
      </c>
      <c r="D221" s="1">
        <v>5310</v>
      </c>
      <c r="E221" s="1">
        <v>6893</v>
      </c>
      <c r="F221" s="1">
        <v>7599</v>
      </c>
      <c r="G221" s="1">
        <v>77</v>
      </c>
      <c r="H221" s="1">
        <v>14</v>
      </c>
      <c r="I221" s="1">
        <v>35</v>
      </c>
      <c r="J221" s="1">
        <v>22</v>
      </c>
    </row>
    <row r="222" spans="1:10">
      <c r="B222" s="1" t="s">
        <v>11</v>
      </c>
      <c r="C222" s="1">
        <v>11385</v>
      </c>
      <c r="D222" s="1">
        <v>5390</v>
      </c>
      <c r="E222" s="1">
        <v>7013</v>
      </c>
      <c r="F222" s="1">
        <v>7414</v>
      </c>
      <c r="G222" s="1">
        <v>76</v>
      </c>
      <c r="H222" s="1">
        <v>33</v>
      </c>
      <c r="I222" s="1">
        <v>40</v>
      </c>
      <c r="J222" s="1">
        <v>39</v>
      </c>
    </row>
    <row r="223" spans="1:10">
      <c r="B223" s="1" t="s">
        <v>12</v>
      </c>
      <c r="C223" s="1">
        <v>11972</v>
      </c>
      <c r="D223" s="1">
        <v>5112</v>
      </c>
      <c r="E223" s="1">
        <v>7092</v>
      </c>
      <c r="F223" s="1">
        <v>7365</v>
      </c>
      <c r="G223" s="1">
        <v>76</v>
      </c>
      <c r="H223" s="1">
        <v>31</v>
      </c>
      <c r="I223" s="1">
        <v>39</v>
      </c>
      <c r="J223" s="1">
        <v>37</v>
      </c>
    </row>
    <row r="224" spans="1:10">
      <c r="B224" s="1" t="s">
        <v>13</v>
      </c>
      <c r="C224" s="1">
        <v>11325</v>
      </c>
      <c r="D224" s="1">
        <v>5151</v>
      </c>
      <c r="E224" s="1">
        <v>6980</v>
      </c>
      <c r="F224" s="1">
        <v>7406</v>
      </c>
      <c r="G224" s="1">
        <v>72</v>
      </c>
      <c r="H224" s="1">
        <v>21</v>
      </c>
      <c r="I224" s="1">
        <v>45</v>
      </c>
      <c r="J224" s="1">
        <v>39</v>
      </c>
    </row>
    <row r="225" spans="1:10">
      <c r="B225" s="1" t="s">
        <v>14</v>
      </c>
      <c r="C225" s="1">
        <v>10719</v>
      </c>
      <c r="D225" s="1">
        <v>5255</v>
      </c>
      <c r="E225" s="1">
        <v>7051</v>
      </c>
      <c r="F225" s="1">
        <v>7661</v>
      </c>
      <c r="G225" s="1">
        <v>95</v>
      </c>
      <c r="H225" s="1">
        <v>23</v>
      </c>
      <c r="I225" s="1">
        <v>30</v>
      </c>
      <c r="J225" s="1">
        <v>39</v>
      </c>
    </row>
    <row r="226" spans="1:10">
      <c r="B226" s="1" t="s">
        <v>15</v>
      </c>
      <c r="C226" s="1">
        <v>10418</v>
      </c>
      <c r="D226" s="1">
        <v>5045</v>
      </c>
      <c r="E226" s="1">
        <v>6583</v>
      </c>
      <c r="F226" s="1">
        <v>7380</v>
      </c>
      <c r="G226" s="1">
        <v>102</v>
      </c>
      <c r="H226" s="1">
        <v>35</v>
      </c>
      <c r="I226" s="1">
        <v>49</v>
      </c>
      <c r="J226" s="1">
        <v>45</v>
      </c>
    </row>
    <row r="227" spans="1:10">
      <c r="B227" s="1" t="s">
        <v>16</v>
      </c>
      <c r="C227" s="1">
        <v>10462</v>
      </c>
      <c r="D227" s="1">
        <v>5164</v>
      </c>
      <c r="E227" s="1">
        <v>6793</v>
      </c>
      <c r="F227" s="1">
        <v>7123</v>
      </c>
      <c r="G227" s="1">
        <v>110</v>
      </c>
      <c r="H227" s="1">
        <v>35</v>
      </c>
      <c r="I227" s="1">
        <v>40</v>
      </c>
      <c r="J227" s="1">
        <v>44</v>
      </c>
    </row>
    <row r="228" spans="1:10">
      <c r="B228" s="1" t="s">
        <v>17</v>
      </c>
      <c r="C228" s="1">
        <v>10619</v>
      </c>
      <c r="D228" s="1">
        <v>5208</v>
      </c>
      <c r="E228" s="1">
        <v>6931</v>
      </c>
      <c r="F228" s="1">
        <v>7321</v>
      </c>
      <c r="G228" s="1">
        <v>81</v>
      </c>
      <c r="H228" s="1">
        <v>36</v>
      </c>
      <c r="I228" s="1">
        <v>31</v>
      </c>
      <c r="J228" s="1">
        <v>40</v>
      </c>
    </row>
    <row r="229" spans="1:10">
      <c r="B229" s="1" t="s">
        <v>18</v>
      </c>
      <c r="C229" s="1">
        <v>10353</v>
      </c>
      <c r="D229" s="1">
        <v>5105</v>
      </c>
      <c r="E229" s="1">
        <v>6806</v>
      </c>
      <c r="F229" s="1">
        <v>7327</v>
      </c>
      <c r="G229" s="1">
        <v>83</v>
      </c>
      <c r="H229" s="1">
        <v>44</v>
      </c>
      <c r="I229" s="1">
        <v>46</v>
      </c>
      <c r="J229" s="1">
        <v>50</v>
      </c>
    </row>
    <row r="230" spans="1:10">
      <c r="B230" s="1" t="s">
        <v>19</v>
      </c>
      <c r="C230" s="1">
        <v>10304</v>
      </c>
      <c r="D230" s="1">
        <v>5009</v>
      </c>
      <c r="E230" s="1">
        <v>6609</v>
      </c>
      <c r="F230" s="1">
        <v>7075</v>
      </c>
      <c r="G230" s="1">
        <v>66</v>
      </c>
      <c r="H230" s="1">
        <v>30</v>
      </c>
      <c r="I230" s="1">
        <v>43</v>
      </c>
      <c r="J230" s="1">
        <v>44</v>
      </c>
    </row>
    <row r="231" spans="1:10">
      <c r="A231" s="1">
        <v>2006</v>
      </c>
      <c r="B231" s="1" t="s">
        <v>8</v>
      </c>
      <c r="C231" s="1">
        <v>9868</v>
      </c>
      <c r="D231" s="1">
        <v>4935</v>
      </c>
      <c r="E231" s="1">
        <v>6317</v>
      </c>
      <c r="F231" s="1">
        <v>6864</v>
      </c>
      <c r="G231" s="1">
        <v>66</v>
      </c>
      <c r="H231" s="1">
        <v>41</v>
      </c>
      <c r="I231" s="1">
        <v>43</v>
      </c>
      <c r="J231" s="1">
        <v>37</v>
      </c>
    </row>
    <row r="232" spans="1:10">
      <c r="B232" s="1" t="s">
        <v>9</v>
      </c>
      <c r="C232" s="1">
        <v>10561</v>
      </c>
      <c r="D232" s="1">
        <v>4573</v>
      </c>
      <c r="E232" s="1">
        <v>6456</v>
      </c>
      <c r="F232" s="1">
        <v>6782</v>
      </c>
      <c r="G232" s="1">
        <v>60</v>
      </c>
      <c r="H232" s="1">
        <v>17</v>
      </c>
      <c r="I232" s="1">
        <v>27</v>
      </c>
      <c r="J232" s="1">
        <v>28</v>
      </c>
    </row>
    <row r="233" spans="1:10">
      <c r="B233" s="1" t="s">
        <v>10</v>
      </c>
      <c r="C233" s="1">
        <v>12603</v>
      </c>
      <c r="D233" s="1">
        <v>5368</v>
      </c>
      <c r="E233" s="1">
        <v>7086</v>
      </c>
      <c r="F233" s="1">
        <v>7606</v>
      </c>
      <c r="G233" s="1">
        <v>101</v>
      </c>
      <c r="H233" s="1">
        <v>31</v>
      </c>
      <c r="I233" s="1">
        <v>49</v>
      </c>
      <c r="J233" s="1">
        <v>31</v>
      </c>
    </row>
    <row r="234" spans="1:10">
      <c r="B234" s="1" t="s">
        <v>11</v>
      </c>
      <c r="C234" s="1">
        <v>11405</v>
      </c>
      <c r="D234" s="1">
        <v>5612</v>
      </c>
      <c r="E234" s="1">
        <v>6838</v>
      </c>
      <c r="F234" s="1">
        <v>7227</v>
      </c>
      <c r="G234" s="1">
        <v>91</v>
      </c>
      <c r="H234" s="1">
        <v>25</v>
      </c>
      <c r="I234" s="1">
        <v>42</v>
      </c>
      <c r="J234" s="1">
        <v>40</v>
      </c>
    </row>
    <row r="235" spans="1:10">
      <c r="B235" s="1" t="s">
        <v>12</v>
      </c>
      <c r="C235" s="1">
        <v>12526</v>
      </c>
      <c r="D235" s="1">
        <v>6589</v>
      </c>
      <c r="E235" s="1">
        <v>7027</v>
      </c>
      <c r="F235" s="1">
        <v>7448</v>
      </c>
      <c r="G235" s="1">
        <v>68</v>
      </c>
      <c r="H235" s="1">
        <v>27</v>
      </c>
      <c r="I235" s="1">
        <v>41</v>
      </c>
      <c r="J235" s="1">
        <v>35</v>
      </c>
    </row>
    <row r="236" spans="1:10">
      <c r="B236" s="1" t="s">
        <v>13</v>
      </c>
      <c r="C236" s="1">
        <v>12121</v>
      </c>
      <c r="D236" s="1">
        <v>6809</v>
      </c>
      <c r="E236" s="1">
        <v>7293</v>
      </c>
      <c r="F236" s="1">
        <v>7865</v>
      </c>
      <c r="G236" s="1">
        <v>103</v>
      </c>
      <c r="H236" s="1">
        <v>30</v>
      </c>
      <c r="I236" s="1">
        <v>31</v>
      </c>
      <c r="J236" s="1">
        <v>41</v>
      </c>
    </row>
    <row r="237" spans="1:10">
      <c r="B237" s="1" t="s">
        <v>14</v>
      </c>
      <c r="C237" s="1">
        <v>10662</v>
      </c>
      <c r="D237" s="1">
        <v>7370</v>
      </c>
      <c r="E237" s="1">
        <v>6864</v>
      </c>
      <c r="F237" s="1">
        <v>7514</v>
      </c>
      <c r="G237" s="1">
        <v>103</v>
      </c>
      <c r="H237" s="1">
        <v>31</v>
      </c>
      <c r="I237" s="1">
        <v>42</v>
      </c>
      <c r="J237" s="1">
        <v>37</v>
      </c>
    </row>
    <row r="238" spans="1:10">
      <c r="B238" s="1" t="s">
        <v>15</v>
      </c>
      <c r="C238" s="1">
        <v>10723</v>
      </c>
      <c r="D238" s="1">
        <v>6644</v>
      </c>
      <c r="E238" s="1">
        <v>6557</v>
      </c>
      <c r="F238" s="1">
        <v>7662</v>
      </c>
      <c r="G238" s="1">
        <v>68</v>
      </c>
      <c r="H238" s="1">
        <v>16</v>
      </c>
      <c r="I238" s="1">
        <v>28</v>
      </c>
      <c r="J238" s="1">
        <v>28</v>
      </c>
    </row>
    <row r="239" spans="1:10">
      <c r="B239" s="1" t="s">
        <v>16</v>
      </c>
      <c r="C239" s="1">
        <v>10625</v>
      </c>
      <c r="D239" s="1">
        <v>6556</v>
      </c>
      <c r="E239" s="1">
        <v>6695</v>
      </c>
      <c r="F239" s="1">
        <v>7168</v>
      </c>
      <c r="G239" s="1">
        <v>60</v>
      </c>
      <c r="H239" s="1">
        <v>45</v>
      </c>
      <c r="I239" s="1">
        <v>41</v>
      </c>
      <c r="J239" s="1">
        <v>45</v>
      </c>
    </row>
    <row r="240" spans="1:10">
      <c r="B240" s="1" t="s">
        <v>17</v>
      </c>
      <c r="C240" s="1">
        <v>10693</v>
      </c>
      <c r="D240" s="1">
        <v>6914</v>
      </c>
      <c r="E240" s="1">
        <v>6821</v>
      </c>
      <c r="F240" s="1">
        <v>7415</v>
      </c>
      <c r="G240" s="1">
        <v>91</v>
      </c>
      <c r="H240" s="1">
        <v>26</v>
      </c>
      <c r="I240" s="1">
        <v>45</v>
      </c>
      <c r="J240" s="1">
        <v>34</v>
      </c>
    </row>
    <row r="241" spans="1:10">
      <c r="B241" s="1" t="s">
        <v>18</v>
      </c>
      <c r="C241" s="1">
        <v>10287</v>
      </c>
      <c r="D241" s="1">
        <v>6643</v>
      </c>
      <c r="E241" s="1">
        <v>6698</v>
      </c>
      <c r="F241" s="1">
        <v>7121</v>
      </c>
      <c r="G241" s="1">
        <v>83</v>
      </c>
      <c r="H241" s="1">
        <v>36</v>
      </c>
      <c r="I241" s="1">
        <v>33</v>
      </c>
      <c r="J241" s="1">
        <v>42</v>
      </c>
    </row>
    <row r="242" spans="1:10">
      <c r="B242" s="1" t="s">
        <v>19</v>
      </c>
      <c r="C242" s="1">
        <v>10743</v>
      </c>
      <c r="D242" s="1">
        <v>6607</v>
      </c>
      <c r="E242" s="1">
        <v>6427</v>
      </c>
      <c r="F242" s="1">
        <v>7090</v>
      </c>
      <c r="G242" s="1">
        <v>80</v>
      </c>
      <c r="H242" s="1">
        <v>37</v>
      </c>
      <c r="I242" s="1">
        <v>43</v>
      </c>
      <c r="J242" s="1">
        <v>39</v>
      </c>
    </row>
    <row r="243" spans="1:10">
      <c r="A243" s="1">
        <v>2007</v>
      </c>
      <c r="B243" s="1" t="s">
        <v>8</v>
      </c>
      <c r="C243" s="1">
        <v>9792</v>
      </c>
      <c r="D243" s="1">
        <v>6096</v>
      </c>
      <c r="E243" s="1">
        <v>6203</v>
      </c>
      <c r="F243" s="1">
        <v>6414</v>
      </c>
      <c r="G243" s="1">
        <v>98</v>
      </c>
      <c r="H243" s="1">
        <v>34</v>
      </c>
      <c r="I243" s="1">
        <v>50</v>
      </c>
      <c r="J243" s="1">
        <v>42</v>
      </c>
    </row>
    <row r="244" spans="1:10">
      <c r="B244" s="1" t="s">
        <v>9</v>
      </c>
      <c r="C244" s="1">
        <v>10177</v>
      </c>
      <c r="D244" s="1">
        <v>5922</v>
      </c>
      <c r="E244" s="1">
        <v>6011</v>
      </c>
      <c r="F244" s="1">
        <v>6121</v>
      </c>
      <c r="G244" s="1">
        <v>52</v>
      </c>
      <c r="H244" s="1">
        <v>29</v>
      </c>
      <c r="I244" s="1">
        <v>32</v>
      </c>
      <c r="J244" s="1">
        <v>34</v>
      </c>
    </row>
    <row r="245" spans="1:10">
      <c r="B245" s="1" t="s">
        <v>10</v>
      </c>
      <c r="C245" s="1">
        <v>12663</v>
      </c>
      <c r="D245" s="1">
        <v>6883</v>
      </c>
      <c r="E245" s="1">
        <v>6941</v>
      </c>
      <c r="F245" s="1">
        <v>7156</v>
      </c>
      <c r="G245" s="1">
        <v>110</v>
      </c>
      <c r="H245" s="1">
        <v>29</v>
      </c>
      <c r="I245" s="1">
        <v>57</v>
      </c>
      <c r="J245" s="1">
        <v>40</v>
      </c>
    </row>
    <row r="246" spans="1:10">
      <c r="B246" s="1" t="s">
        <v>11</v>
      </c>
      <c r="C246" s="1">
        <v>11157</v>
      </c>
      <c r="D246" s="1">
        <v>6549</v>
      </c>
      <c r="E246" s="1">
        <v>6886</v>
      </c>
      <c r="F246" s="1">
        <v>7052</v>
      </c>
      <c r="G246" s="1">
        <v>104</v>
      </c>
      <c r="H246" s="1">
        <v>29</v>
      </c>
      <c r="I246" s="1">
        <v>37</v>
      </c>
      <c r="J246" s="1">
        <v>40</v>
      </c>
    </row>
    <row r="247" spans="1:10">
      <c r="B247" s="1" t="s">
        <v>12</v>
      </c>
      <c r="C247" s="1">
        <v>12499</v>
      </c>
      <c r="D247" s="1">
        <v>6731</v>
      </c>
      <c r="E247" s="1">
        <v>7035</v>
      </c>
      <c r="F247" s="1">
        <v>7276</v>
      </c>
      <c r="G247" s="1">
        <v>63</v>
      </c>
      <c r="H247" s="1">
        <v>33</v>
      </c>
      <c r="I247" s="1">
        <v>43</v>
      </c>
      <c r="J247" s="1">
        <v>29</v>
      </c>
    </row>
    <row r="248" spans="1:10">
      <c r="B248" s="1" t="s">
        <v>13</v>
      </c>
      <c r="C248" s="1">
        <v>11801</v>
      </c>
      <c r="D248" s="1">
        <v>6684</v>
      </c>
      <c r="E248" s="1">
        <v>6882</v>
      </c>
      <c r="F248" s="1">
        <v>7294</v>
      </c>
      <c r="G248" s="1">
        <v>69</v>
      </c>
      <c r="H248" s="1">
        <v>22</v>
      </c>
      <c r="I248" s="1">
        <v>43</v>
      </c>
      <c r="J248" s="1">
        <v>37</v>
      </c>
    </row>
    <row r="249" spans="1:10">
      <c r="B249" s="1" t="s">
        <v>14</v>
      </c>
      <c r="C249" s="1">
        <v>10528</v>
      </c>
      <c r="D249" s="1">
        <v>7263</v>
      </c>
      <c r="E249" s="1">
        <v>6803</v>
      </c>
      <c r="F249" s="1">
        <v>7163</v>
      </c>
      <c r="G249" s="1">
        <v>107</v>
      </c>
      <c r="H249" s="1">
        <v>36</v>
      </c>
      <c r="I249" s="1">
        <v>56</v>
      </c>
      <c r="J249" s="1">
        <v>58</v>
      </c>
    </row>
    <row r="250" spans="1:10">
      <c r="B250" s="1" t="s">
        <v>15</v>
      </c>
      <c r="C250" s="1">
        <v>10745</v>
      </c>
      <c r="D250" s="1">
        <v>6836</v>
      </c>
      <c r="E250" s="1">
        <v>6545</v>
      </c>
      <c r="F250" s="1">
        <v>7562</v>
      </c>
      <c r="G250" s="1">
        <v>145</v>
      </c>
      <c r="H250" s="1">
        <v>35</v>
      </c>
      <c r="I250" s="1">
        <v>62</v>
      </c>
      <c r="J250" s="1">
        <v>51</v>
      </c>
    </row>
    <row r="251" spans="1:10">
      <c r="B251" s="1" t="s">
        <v>16</v>
      </c>
      <c r="C251" s="1">
        <v>10367</v>
      </c>
      <c r="D251" s="1">
        <v>6486</v>
      </c>
      <c r="E251" s="1">
        <v>6602</v>
      </c>
      <c r="F251" s="1">
        <v>6939</v>
      </c>
      <c r="G251" s="1">
        <v>154</v>
      </c>
      <c r="H251" s="1">
        <v>39</v>
      </c>
      <c r="I251" s="1">
        <v>65</v>
      </c>
      <c r="J251" s="1">
        <v>55</v>
      </c>
    </row>
    <row r="252" spans="1:10">
      <c r="B252" s="1" t="s">
        <v>17</v>
      </c>
      <c r="C252" s="1">
        <v>10950</v>
      </c>
      <c r="D252" s="1">
        <v>6887</v>
      </c>
      <c r="E252" s="1">
        <v>6913</v>
      </c>
      <c r="F252" s="1">
        <v>7209</v>
      </c>
      <c r="G252" s="1">
        <v>163</v>
      </c>
      <c r="H252" s="1">
        <v>42</v>
      </c>
      <c r="I252" s="1">
        <v>55</v>
      </c>
      <c r="J252" s="1">
        <v>36</v>
      </c>
    </row>
    <row r="253" spans="1:10">
      <c r="B253" s="1" t="s">
        <v>18</v>
      </c>
      <c r="C253" s="1">
        <v>10687</v>
      </c>
      <c r="D253" s="1">
        <v>6565</v>
      </c>
      <c r="E253" s="1">
        <v>6667</v>
      </c>
      <c r="F253" s="1">
        <v>6877</v>
      </c>
      <c r="G253" s="1">
        <v>149</v>
      </c>
      <c r="H253" s="1">
        <v>36</v>
      </c>
      <c r="I253" s="1">
        <v>47</v>
      </c>
      <c r="J253" s="1">
        <v>39</v>
      </c>
    </row>
    <row r="254" spans="1:10">
      <c r="B254" s="1" t="s">
        <v>19</v>
      </c>
      <c r="C254" s="1">
        <v>10188</v>
      </c>
      <c r="D254" s="1">
        <v>6173</v>
      </c>
      <c r="E254" s="1">
        <v>6441</v>
      </c>
      <c r="F254" s="1">
        <v>6656</v>
      </c>
      <c r="G254" s="1">
        <v>145</v>
      </c>
      <c r="H254" s="1">
        <v>42</v>
      </c>
      <c r="I254" s="1">
        <v>62</v>
      </c>
      <c r="J254" s="1">
        <v>46</v>
      </c>
    </row>
    <row r="255" spans="1:10">
      <c r="A255" s="1">
        <v>2008</v>
      </c>
      <c r="B255" s="1" t="s">
        <v>8</v>
      </c>
      <c r="C255" s="1">
        <v>9763</v>
      </c>
      <c r="D255" s="1">
        <v>5971</v>
      </c>
      <c r="E255" s="1">
        <v>6228</v>
      </c>
      <c r="F255" s="1">
        <v>6611</v>
      </c>
      <c r="G255" s="1">
        <v>204</v>
      </c>
      <c r="H255" s="1">
        <v>53</v>
      </c>
      <c r="I255" s="1">
        <v>77</v>
      </c>
      <c r="J255" s="1">
        <v>70</v>
      </c>
    </row>
    <row r="256" spans="1:10">
      <c r="B256" s="1" t="s">
        <v>9</v>
      </c>
      <c r="C256" s="1">
        <v>10508</v>
      </c>
      <c r="D256" s="1">
        <v>6036</v>
      </c>
      <c r="E256" s="1">
        <v>6323</v>
      </c>
      <c r="F256" s="1">
        <v>6632</v>
      </c>
      <c r="G256" s="1">
        <v>151</v>
      </c>
      <c r="H256" s="1">
        <v>27</v>
      </c>
      <c r="I256" s="1">
        <v>46</v>
      </c>
      <c r="J256" s="1">
        <v>52</v>
      </c>
    </row>
    <row r="257" spans="1:10">
      <c r="B257" s="1" t="s">
        <v>10</v>
      </c>
      <c r="C257" s="1">
        <v>12190</v>
      </c>
      <c r="D257" s="1">
        <v>6449</v>
      </c>
      <c r="E257" s="1">
        <v>7022</v>
      </c>
      <c r="F257" s="1">
        <v>7236</v>
      </c>
      <c r="G257" s="1">
        <v>200</v>
      </c>
      <c r="H257" s="1">
        <v>68</v>
      </c>
      <c r="I257" s="1">
        <v>78</v>
      </c>
      <c r="J257" s="1">
        <v>83</v>
      </c>
    </row>
    <row r="258" spans="1:10">
      <c r="B258" s="1" t="s">
        <v>11</v>
      </c>
      <c r="C258" s="1">
        <v>11500</v>
      </c>
      <c r="D258" s="1">
        <v>6408</v>
      </c>
      <c r="E258" s="1">
        <v>6878</v>
      </c>
      <c r="F258" s="1">
        <v>7114</v>
      </c>
      <c r="G258" s="1">
        <v>179</v>
      </c>
      <c r="H258" s="1">
        <v>34</v>
      </c>
      <c r="I258" s="1">
        <v>54</v>
      </c>
      <c r="J258" s="1">
        <v>43</v>
      </c>
    </row>
    <row r="259" spans="1:10">
      <c r="B259" s="1" t="s">
        <v>12</v>
      </c>
      <c r="C259" s="1">
        <v>12999</v>
      </c>
      <c r="D259" s="1">
        <v>6572</v>
      </c>
      <c r="E259" s="1">
        <v>7096</v>
      </c>
      <c r="F259" s="1">
        <v>7167</v>
      </c>
      <c r="G259" s="1">
        <v>110</v>
      </c>
      <c r="H259" s="1">
        <v>33</v>
      </c>
      <c r="I259" s="1">
        <v>41</v>
      </c>
      <c r="J259" s="1">
        <v>62</v>
      </c>
    </row>
    <row r="260" spans="1:10">
      <c r="B260" s="1" t="s">
        <v>13</v>
      </c>
      <c r="C260" s="1">
        <v>11341</v>
      </c>
      <c r="D260" s="1">
        <v>6343</v>
      </c>
      <c r="E260" s="1">
        <v>6731</v>
      </c>
      <c r="F260" s="1">
        <v>6754</v>
      </c>
      <c r="G260" s="1">
        <v>156</v>
      </c>
      <c r="H260" s="1">
        <v>35</v>
      </c>
      <c r="I260" s="1">
        <v>45</v>
      </c>
      <c r="J260" s="1">
        <v>37</v>
      </c>
    </row>
    <row r="261" spans="1:10">
      <c r="B261" s="1" t="s">
        <v>14</v>
      </c>
      <c r="C261" s="1">
        <v>11003</v>
      </c>
      <c r="D261" s="1">
        <v>7366</v>
      </c>
      <c r="E261" s="1">
        <v>7076</v>
      </c>
      <c r="F261" s="1">
        <v>7152</v>
      </c>
      <c r="G261" s="1">
        <v>166</v>
      </c>
      <c r="H261" s="1">
        <v>50</v>
      </c>
      <c r="I261" s="1">
        <v>70</v>
      </c>
      <c r="J261" s="1">
        <v>45</v>
      </c>
    </row>
    <row r="262" spans="1:10">
      <c r="B262" s="1" t="s">
        <v>15</v>
      </c>
      <c r="C262" s="1">
        <v>11372</v>
      </c>
      <c r="D262" s="1">
        <v>6708</v>
      </c>
      <c r="E262" s="1">
        <v>6865</v>
      </c>
      <c r="F262" s="1">
        <v>7299</v>
      </c>
      <c r="G262" s="1">
        <v>188</v>
      </c>
      <c r="H262" s="1">
        <v>44</v>
      </c>
      <c r="I262" s="1">
        <v>63</v>
      </c>
      <c r="J262" s="1">
        <v>52</v>
      </c>
    </row>
    <row r="263" spans="1:10">
      <c r="B263" s="1" t="s">
        <v>16</v>
      </c>
      <c r="C263" s="1">
        <v>10319</v>
      </c>
      <c r="D263" s="1">
        <v>6320</v>
      </c>
      <c r="E263" s="1">
        <v>6654</v>
      </c>
      <c r="F263" s="1">
        <v>6679</v>
      </c>
      <c r="G263" s="1">
        <v>244</v>
      </c>
      <c r="H263" s="1">
        <v>73</v>
      </c>
      <c r="I263" s="1">
        <v>115</v>
      </c>
      <c r="J263" s="1">
        <v>78</v>
      </c>
    </row>
    <row r="264" spans="1:10">
      <c r="B264" s="1" t="s">
        <v>17</v>
      </c>
      <c r="C264" s="1">
        <v>11269</v>
      </c>
      <c r="D264" s="1">
        <v>6557</v>
      </c>
      <c r="E264" s="1">
        <v>7023</v>
      </c>
      <c r="F264" s="1">
        <v>7065</v>
      </c>
      <c r="G264" s="1">
        <v>331</v>
      </c>
      <c r="H264" s="1">
        <v>112</v>
      </c>
      <c r="I264" s="1">
        <v>148</v>
      </c>
      <c r="J264" s="1">
        <v>134</v>
      </c>
    </row>
    <row r="265" spans="1:10">
      <c r="B265" s="1" t="s">
        <v>18</v>
      </c>
      <c r="C265" s="1">
        <v>10180</v>
      </c>
      <c r="D265" s="1">
        <v>6066</v>
      </c>
      <c r="E265" s="1">
        <v>6610</v>
      </c>
      <c r="F265" s="1">
        <v>6444</v>
      </c>
      <c r="G265" s="1">
        <v>170</v>
      </c>
      <c r="H265" s="1">
        <v>57</v>
      </c>
      <c r="I265" s="1">
        <v>74</v>
      </c>
      <c r="J265" s="1">
        <v>67</v>
      </c>
    </row>
    <row r="266" spans="1:10">
      <c r="B266" s="1" t="s">
        <v>19</v>
      </c>
      <c r="C266" s="1">
        <v>10372</v>
      </c>
      <c r="D266" s="1">
        <v>5982</v>
      </c>
      <c r="E266" s="1">
        <v>6572</v>
      </c>
      <c r="F266" s="1">
        <v>6574</v>
      </c>
      <c r="G266" s="1">
        <v>203</v>
      </c>
      <c r="H266" s="1">
        <v>76</v>
      </c>
      <c r="I266" s="1">
        <v>101</v>
      </c>
      <c r="J266" s="1">
        <v>69</v>
      </c>
    </row>
    <row r="267" spans="1:10">
      <c r="A267" s="1">
        <v>2009</v>
      </c>
      <c r="B267" s="1" t="s">
        <v>8</v>
      </c>
      <c r="C267" s="1">
        <v>10230</v>
      </c>
      <c r="D267" s="1">
        <v>5708</v>
      </c>
      <c r="E267" s="1">
        <v>6429</v>
      </c>
      <c r="F267" s="1">
        <v>6237</v>
      </c>
      <c r="G267" s="1">
        <v>186</v>
      </c>
      <c r="H267" s="1">
        <v>57</v>
      </c>
      <c r="I267" s="1">
        <v>75</v>
      </c>
      <c r="J267" s="1">
        <v>75</v>
      </c>
    </row>
    <row r="268" spans="1:10">
      <c r="B268" s="1" t="s">
        <v>9</v>
      </c>
      <c r="C268" s="1">
        <v>10174</v>
      </c>
      <c r="D268" s="1">
        <v>5620</v>
      </c>
      <c r="E268" s="1">
        <v>6232</v>
      </c>
      <c r="F268" s="1">
        <v>6088</v>
      </c>
      <c r="G268" s="1">
        <v>174</v>
      </c>
      <c r="H268" s="1">
        <v>66</v>
      </c>
      <c r="I268" s="1">
        <v>70</v>
      </c>
      <c r="J268" s="1">
        <v>62</v>
      </c>
    </row>
    <row r="269" spans="1:10">
      <c r="B269" s="1" t="s">
        <v>10</v>
      </c>
      <c r="C269" s="1">
        <v>11841</v>
      </c>
      <c r="D269" s="1">
        <v>6282</v>
      </c>
      <c r="E269" s="1">
        <v>7038</v>
      </c>
      <c r="F269" s="1">
        <v>6829</v>
      </c>
      <c r="G269" s="1">
        <v>185</v>
      </c>
      <c r="H269" s="1">
        <v>60</v>
      </c>
      <c r="I269" s="1">
        <v>63</v>
      </c>
      <c r="J269" s="1">
        <v>51</v>
      </c>
    </row>
    <row r="270" spans="1:10">
      <c r="B270" s="1" t="s">
        <v>11</v>
      </c>
      <c r="C270" s="1">
        <v>10920</v>
      </c>
      <c r="D270" s="1">
        <v>6299</v>
      </c>
      <c r="E270" s="1">
        <v>6717</v>
      </c>
      <c r="F270" s="1">
        <v>6391</v>
      </c>
      <c r="G270" s="1">
        <v>148</v>
      </c>
      <c r="H270" s="1">
        <v>42</v>
      </c>
      <c r="I270" s="1">
        <v>67</v>
      </c>
      <c r="J270" s="1">
        <v>49</v>
      </c>
    </row>
    <row r="271" spans="1:10">
      <c r="B271" s="1" t="s">
        <v>12</v>
      </c>
      <c r="C271" s="1">
        <v>11975</v>
      </c>
      <c r="D271" s="1">
        <v>6324</v>
      </c>
      <c r="E271" s="1">
        <v>6580</v>
      </c>
      <c r="F271" s="1">
        <v>6387</v>
      </c>
      <c r="G271" s="1">
        <v>140</v>
      </c>
      <c r="H271" s="1">
        <v>44</v>
      </c>
      <c r="I271" s="1">
        <v>52</v>
      </c>
      <c r="J271" s="1">
        <v>56</v>
      </c>
    </row>
    <row r="272" spans="1:10">
      <c r="B272" s="1" t="s">
        <v>13</v>
      </c>
      <c r="C272" s="1">
        <v>11072</v>
      </c>
      <c r="D272" s="1">
        <v>6199</v>
      </c>
      <c r="E272" s="1">
        <v>6439</v>
      </c>
      <c r="F272" s="1">
        <v>6409</v>
      </c>
      <c r="G272" s="1">
        <v>142</v>
      </c>
      <c r="H272" s="1">
        <v>54</v>
      </c>
      <c r="I272" s="1">
        <v>65</v>
      </c>
      <c r="J272" s="1">
        <v>43</v>
      </c>
    </row>
    <row r="273" spans="1:10">
      <c r="B273" s="1" t="s">
        <v>14</v>
      </c>
      <c r="C273" s="1">
        <v>10482</v>
      </c>
      <c r="D273" s="1">
        <v>6842</v>
      </c>
      <c r="E273" s="1">
        <v>6586</v>
      </c>
      <c r="F273" s="1">
        <v>6608</v>
      </c>
      <c r="G273" s="1">
        <v>188</v>
      </c>
      <c r="H273" s="1">
        <v>65</v>
      </c>
      <c r="I273" s="1">
        <v>71</v>
      </c>
      <c r="J273" s="1">
        <v>76</v>
      </c>
    </row>
    <row r="274" spans="1:10">
      <c r="B274" s="1" t="s">
        <v>15</v>
      </c>
      <c r="C274" s="1">
        <v>10015</v>
      </c>
      <c r="D274" s="1">
        <v>6207</v>
      </c>
      <c r="E274" s="1">
        <v>6096</v>
      </c>
      <c r="F274" s="1">
        <v>6374</v>
      </c>
      <c r="G274" s="1">
        <v>157</v>
      </c>
      <c r="H274" s="1">
        <v>57</v>
      </c>
      <c r="I274" s="1">
        <v>85</v>
      </c>
      <c r="J274" s="1">
        <v>76</v>
      </c>
    </row>
    <row r="275" spans="1:10">
      <c r="B275" s="1" t="s">
        <v>16</v>
      </c>
      <c r="C275" s="1">
        <v>9955</v>
      </c>
      <c r="D275" s="1">
        <v>6206</v>
      </c>
      <c r="E275" s="1">
        <v>6483</v>
      </c>
      <c r="F275" s="1">
        <v>6232</v>
      </c>
      <c r="G275" s="1">
        <v>178</v>
      </c>
      <c r="H275" s="1">
        <v>72</v>
      </c>
      <c r="I275" s="1">
        <v>74</v>
      </c>
      <c r="J275" s="1">
        <v>75</v>
      </c>
    </row>
    <row r="276" spans="1:10">
      <c r="B276" s="1" t="s">
        <v>17</v>
      </c>
      <c r="C276" s="1">
        <v>10914</v>
      </c>
      <c r="D276" s="1">
        <v>6598</v>
      </c>
      <c r="E276" s="1">
        <v>6756</v>
      </c>
      <c r="F276" s="1">
        <v>6612</v>
      </c>
      <c r="G276" s="1">
        <v>153</v>
      </c>
      <c r="H276" s="1">
        <v>54</v>
      </c>
      <c r="I276" s="1">
        <v>68</v>
      </c>
      <c r="J276" s="1">
        <v>58</v>
      </c>
    </row>
    <row r="277" spans="1:10">
      <c r="B277" s="1" t="s">
        <v>18</v>
      </c>
      <c r="C277" s="1">
        <v>9708</v>
      </c>
      <c r="D277" s="1">
        <v>6154</v>
      </c>
      <c r="E277" s="1">
        <v>6303</v>
      </c>
      <c r="F277" s="1">
        <v>6044</v>
      </c>
      <c r="G277" s="1">
        <v>150</v>
      </c>
      <c r="H277" s="1">
        <v>52</v>
      </c>
      <c r="I277" s="1">
        <v>60</v>
      </c>
      <c r="J277" s="1">
        <v>49</v>
      </c>
    </row>
    <row r="278" spans="1:10">
      <c r="B278" s="1" t="s">
        <v>19</v>
      </c>
      <c r="C278" s="1">
        <v>9902</v>
      </c>
      <c r="D278" s="1">
        <v>5998</v>
      </c>
      <c r="E278" s="1">
        <v>6254</v>
      </c>
      <c r="F278" s="1">
        <v>5988</v>
      </c>
      <c r="G278" s="1">
        <v>199</v>
      </c>
      <c r="H278" s="1">
        <v>51</v>
      </c>
      <c r="I278" s="1">
        <v>84</v>
      </c>
      <c r="J278" s="1">
        <v>62</v>
      </c>
    </row>
    <row r="279" spans="1:10">
      <c r="A279" s="1">
        <v>2010</v>
      </c>
      <c r="B279" s="1" t="s">
        <v>8</v>
      </c>
      <c r="C279" s="1">
        <v>9676</v>
      </c>
      <c r="D279" s="1">
        <v>5716</v>
      </c>
      <c r="E279" s="1">
        <v>6157</v>
      </c>
      <c r="F279" s="1">
        <v>5827</v>
      </c>
      <c r="G279" s="1">
        <v>164</v>
      </c>
      <c r="H279" s="1">
        <v>57</v>
      </c>
      <c r="I279" s="1">
        <v>48</v>
      </c>
      <c r="J279" s="1">
        <v>48</v>
      </c>
    </row>
    <row r="280" spans="1:10">
      <c r="B280" s="1" t="s">
        <v>9</v>
      </c>
      <c r="C280" s="1">
        <v>10050</v>
      </c>
      <c r="D280" s="1">
        <v>5638</v>
      </c>
      <c r="E280" s="1">
        <v>6083</v>
      </c>
      <c r="F280" s="1">
        <v>5737</v>
      </c>
      <c r="G280" s="1">
        <v>160</v>
      </c>
      <c r="H280" s="1">
        <v>30</v>
      </c>
      <c r="I280" s="1">
        <v>33</v>
      </c>
      <c r="J280" s="1">
        <v>39</v>
      </c>
    </row>
    <row r="281" spans="1:10">
      <c r="B281" s="1" t="s">
        <v>10</v>
      </c>
      <c r="C281" s="1">
        <v>11885</v>
      </c>
      <c r="D281" s="1">
        <v>6575</v>
      </c>
      <c r="E281" s="1">
        <v>6849</v>
      </c>
      <c r="F281" s="1">
        <v>6558</v>
      </c>
      <c r="G281" s="1">
        <v>167</v>
      </c>
      <c r="H281" s="1">
        <v>26</v>
      </c>
      <c r="I281" s="1">
        <v>39</v>
      </c>
      <c r="J281" s="1">
        <v>33</v>
      </c>
    </row>
    <row r="282" spans="1:10">
      <c r="B282" s="1" t="s">
        <v>11</v>
      </c>
      <c r="C282" s="1">
        <v>10606</v>
      </c>
      <c r="D282" s="1">
        <v>6459</v>
      </c>
      <c r="E282" s="1">
        <v>6467</v>
      </c>
      <c r="F282" s="1">
        <v>6315</v>
      </c>
      <c r="G282" s="1">
        <v>148</v>
      </c>
      <c r="H282" s="1">
        <v>43</v>
      </c>
      <c r="I282" s="1">
        <v>55</v>
      </c>
      <c r="J282" s="1">
        <v>46</v>
      </c>
    </row>
    <row r="283" spans="1:10">
      <c r="B283" s="1" t="s">
        <v>12</v>
      </c>
      <c r="C283" s="1">
        <v>11449</v>
      </c>
      <c r="D283" s="1">
        <v>6448</v>
      </c>
      <c r="E283" s="1">
        <v>6416</v>
      </c>
      <c r="F283" s="1">
        <v>6300</v>
      </c>
      <c r="G283" s="1">
        <v>254</v>
      </c>
      <c r="H283" s="1">
        <v>72</v>
      </c>
      <c r="I283" s="1">
        <v>70</v>
      </c>
      <c r="J283" s="1">
        <v>68</v>
      </c>
    </row>
    <row r="284" spans="1:10">
      <c r="B284" s="1" t="s">
        <v>13</v>
      </c>
      <c r="C284" s="1">
        <v>11049</v>
      </c>
      <c r="D284" s="1">
        <v>6556</v>
      </c>
      <c r="E284" s="1">
        <v>6560</v>
      </c>
      <c r="F284" s="1">
        <v>6578</v>
      </c>
      <c r="G284" s="1">
        <v>323</v>
      </c>
      <c r="H284" s="1">
        <v>81</v>
      </c>
      <c r="I284" s="1">
        <v>102</v>
      </c>
      <c r="J284" s="1">
        <v>79</v>
      </c>
    </row>
    <row r="285" spans="1:10">
      <c r="B285" s="1" t="s">
        <v>14</v>
      </c>
      <c r="C285" s="1">
        <v>10376</v>
      </c>
      <c r="D285" s="1">
        <v>7209</v>
      </c>
      <c r="E285" s="1">
        <v>6688</v>
      </c>
      <c r="F285" s="1">
        <v>6666</v>
      </c>
      <c r="G285" s="1">
        <v>286</v>
      </c>
      <c r="H285" s="1">
        <v>60</v>
      </c>
      <c r="I285" s="1">
        <v>71</v>
      </c>
      <c r="J285" s="1">
        <v>58</v>
      </c>
    </row>
    <row r="286" spans="1:10">
      <c r="B286" s="1" t="s">
        <v>15</v>
      </c>
      <c r="C286" s="1">
        <v>9496</v>
      </c>
      <c r="D286" s="1">
        <v>6401</v>
      </c>
      <c r="E286" s="1">
        <v>5893</v>
      </c>
      <c r="F286" s="1">
        <v>6385</v>
      </c>
      <c r="G286" s="1">
        <v>235</v>
      </c>
      <c r="H286" s="1">
        <v>46</v>
      </c>
      <c r="I286" s="1">
        <v>61</v>
      </c>
      <c r="J286" s="1">
        <v>75</v>
      </c>
    </row>
    <row r="287" spans="1:10">
      <c r="B287" s="1" t="s">
        <v>16</v>
      </c>
      <c r="C287" s="1">
        <v>9580</v>
      </c>
      <c r="D287" s="1">
        <v>6328</v>
      </c>
      <c r="E287" s="1">
        <v>6221</v>
      </c>
      <c r="F287" s="1">
        <v>6175</v>
      </c>
      <c r="G287" s="1">
        <v>214</v>
      </c>
      <c r="H287" s="1">
        <v>59</v>
      </c>
      <c r="I287" s="1">
        <v>69</v>
      </c>
      <c r="J287" s="1">
        <v>70</v>
      </c>
    </row>
    <row r="288" spans="1:10">
      <c r="B288" s="1" t="s">
        <v>17</v>
      </c>
      <c r="C288" s="1">
        <v>10187</v>
      </c>
      <c r="D288" s="1">
        <v>6568</v>
      </c>
      <c r="E288" s="1">
        <v>6465</v>
      </c>
      <c r="F288" s="1">
        <v>6351</v>
      </c>
      <c r="G288" s="1">
        <v>158</v>
      </c>
      <c r="H288" s="1">
        <v>50</v>
      </c>
      <c r="I288" s="1">
        <v>49</v>
      </c>
      <c r="J288" s="1">
        <v>46</v>
      </c>
    </row>
    <row r="289" spans="1:10">
      <c r="B289" s="1" t="s">
        <v>18</v>
      </c>
      <c r="C289" s="1">
        <v>9653</v>
      </c>
      <c r="D289" s="1">
        <v>6730</v>
      </c>
      <c r="E289" s="1">
        <v>6006</v>
      </c>
      <c r="F289" s="1">
        <v>6058</v>
      </c>
      <c r="G289" s="1">
        <v>170</v>
      </c>
      <c r="H289" s="1">
        <v>49</v>
      </c>
      <c r="I289" s="1">
        <v>43</v>
      </c>
      <c r="J289" s="1">
        <v>62</v>
      </c>
    </row>
    <row r="290" spans="1:10">
      <c r="B290" s="1" t="s">
        <v>19</v>
      </c>
      <c r="C290" s="1">
        <v>9576</v>
      </c>
      <c r="D290" s="1">
        <v>5974</v>
      </c>
      <c r="E290" s="1">
        <v>5909</v>
      </c>
      <c r="F290" s="1">
        <v>5984</v>
      </c>
      <c r="G290" s="1">
        <v>167</v>
      </c>
      <c r="H290" s="1">
        <v>52</v>
      </c>
      <c r="I290" s="1">
        <v>49</v>
      </c>
      <c r="J290" s="1">
        <v>53</v>
      </c>
    </row>
    <row r="291" spans="1:10">
      <c r="A291" s="1">
        <v>2011</v>
      </c>
      <c r="B291" s="1" t="s">
        <v>8</v>
      </c>
      <c r="C291" s="1">
        <v>9200</v>
      </c>
      <c r="D291" s="1">
        <v>5842</v>
      </c>
      <c r="E291" s="1">
        <v>5861</v>
      </c>
      <c r="F291" s="1">
        <v>5870</v>
      </c>
      <c r="G291" s="1">
        <v>164</v>
      </c>
      <c r="H291" s="1">
        <v>44</v>
      </c>
      <c r="I291" s="1">
        <v>50</v>
      </c>
      <c r="J291" s="1">
        <v>50</v>
      </c>
    </row>
    <row r="292" spans="1:10">
      <c r="B292" s="1" t="s">
        <v>9</v>
      </c>
      <c r="C292" s="1">
        <v>9653</v>
      </c>
      <c r="D292" s="1">
        <v>5808</v>
      </c>
      <c r="E292" s="1">
        <v>5631</v>
      </c>
      <c r="F292" s="1">
        <v>5547</v>
      </c>
      <c r="G292" s="1">
        <v>132</v>
      </c>
      <c r="H292" s="1">
        <v>39</v>
      </c>
      <c r="I292" s="1">
        <v>34</v>
      </c>
      <c r="J292" s="1">
        <v>34</v>
      </c>
    </row>
    <row r="293" spans="1:10">
      <c r="B293" s="1" t="s">
        <v>10</v>
      </c>
      <c r="C293" s="1">
        <v>10844</v>
      </c>
      <c r="D293" s="1">
        <v>6473</v>
      </c>
      <c r="E293" s="1">
        <v>6091</v>
      </c>
      <c r="F293" s="1">
        <v>6023</v>
      </c>
      <c r="G293" s="1">
        <v>133</v>
      </c>
      <c r="H293" s="1">
        <v>34</v>
      </c>
      <c r="I293" s="1">
        <v>51</v>
      </c>
      <c r="J293" s="1">
        <v>58</v>
      </c>
    </row>
    <row r="294" spans="1:10">
      <c r="B294" s="1" t="s">
        <v>11</v>
      </c>
      <c r="C294" s="1">
        <v>10954</v>
      </c>
      <c r="D294" s="1">
        <v>6804</v>
      </c>
      <c r="E294" s="1">
        <v>6451</v>
      </c>
      <c r="F294" s="1">
        <v>6435</v>
      </c>
      <c r="G294" s="1">
        <v>173</v>
      </c>
      <c r="H294" s="1">
        <v>42</v>
      </c>
      <c r="I294" s="1">
        <v>67</v>
      </c>
      <c r="J294" s="1">
        <v>47</v>
      </c>
    </row>
    <row r="295" spans="1:10">
      <c r="B295" s="1" t="s">
        <v>12</v>
      </c>
      <c r="C295" s="1">
        <v>11490</v>
      </c>
      <c r="D295" s="1">
        <v>6882</v>
      </c>
      <c r="E295" s="1">
        <v>6504</v>
      </c>
      <c r="F295" s="1">
        <v>6523</v>
      </c>
      <c r="G295" s="1">
        <v>171</v>
      </c>
      <c r="H295" s="1">
        <v>44</v>
      </c>
      <c r="I295" s="1">
        <v>51</v>
      </c>
      <c r="J295" s="1">
        <v>45</v>
      </c>
    </row>
    <row r="296" spans="1:10">
      <c r="B296" s="1" t="s">
        <v>13</v>
      </c>
      <c r="C296" s="1">
        <v>10714</v>
      </c>
      <c r="D296" s="1">
        <v>6946</v>
      </c>
      <c r="E296" s="1">
        <v>6459</v>
      </c>
      <c r="F296" s="1">
        <v>6663</v>
      </c>
      <c r="G296" s="1">
        <v>185</v>
      </c>
      <c r="H296" s="1">
        <v>41</v>
      </c>
      <c r="I296" s="1">
        <v>64</v>
      </c>
      <c r="J296" s="1">
        <v>58</v>
      </c>
    </row>
    <row r="297" spans="1:10">
      <c r="B297" s="1" t="s">
        <v>14</v>
      </c>
      <c r="C297" s="1">
        <v>10070</v>
      </c>
      <c r="D297" s="1">
        <v>7662</v>
      </c>
      <c r="E297" s="1">
        <v>6602</v>
      </c>
      <c r="F297" s="1">
        <v>6588</v>
      </c>
      <c r="G297" s="1">
        <v>216</v>
      </c>
      <c r="H297" s="1">
        <v>76</v>
      </c>
      <c r="I297" s="1">
        <v>81</v>
      </c>
      <c r="J297" s="1">
        <v>65</v>
      </c>
    </row>
    <row r="298" spans="1:10">
      <c r="B298" s="1" t="s">
        <v>15</v>
      </c>
      <c r="C298" s="1">
        <v>9808</v>
      </c>
      <c r="D298" s="1">
        <v>6886</v>
      </c>
      <c r="E298" s="1">
        <v>6109</v>
      </c>
      <c r="F298" s="1">
        <v>6667</v>
      </c>
      <c r="G298" s="1">
        <v>308</v>
      </c>
      <c r="H298" s="1">
        <v>92</v>
      </c>
      <c r="I298" s="1">
        <v>120</v>
      </c>
      <c r="J298" s="1">
        <v>101</v>
      </c>
    </row>
    <row r="299" spans="1:10">
      <c r="B299" s="1" t="s">
        <v>16</v>
      </c>
      <c r="C299" s="1">
        <v>9759</v>
      </c>
      <c r="D299" s="1">
        <v>6798</v>
      </c>
      <c r="E299" s="1">
        <v>6309</v>
      </c>
      <c r="F299" s="1">
        <v>6496</v>
      </c>
      <c r="G299" s="1">
        <v>299</v>
      </c>
      <c r="H299" s="1">
        <v>73</v>
      </c>
      <c r="I299" s="1">
        <v>83</v>
      </c>
      <c r="J299" s="1">
        <v>64</v>
      </c>
    </row>
    <row r="300" spans="1:10">
      <c r="B300" s="1" t="s">
        <v>17</v>
      </c>
      <c r="C300" s="1">
        <v>10097</v>
      </c>
      <c r="D300" s="1">
        <v>7157</v>
      </c>
      <c r="E300" s="1">
        <v>6780</v>
      </c>
      <c r="F300" s="1">
        <v>6615</v>
      </c>
      <c r="G300" s="1">
        <v>265</v>
      </c>
      <c r="H300" s="1">
        <v>79</v>
      </c>
      <c r="I300" s="1">
        <v>105</v>
      </c>
      <c r="J300" s="1">
        <v>87</v>
      </c>
    </row>
    <row r="301" spans="1:10">
      <c r="B301" s="1" t="s">
        <v>18</v>
      </c>
      <c r="C301" s="1">
        <v>9994</v>
      </c>
      <c r="D301" s="1">
        <v>6729</v>
      </c>
      <c r="E301" s="1">
        <v>6436</v>
      </c>
      <c r="F301" s="1">
        <v>6338</v>
      </c>
      <c r="G301" s="1">
        <v>234</v>
      </c>
      <c r="H301" s="1">
        <v>66</v>
      </c>
      <c r="I301" s="1">
        <v>90</v>
      </c>
      <c r="J301" s="1">
        <v>88</v>
      </c>
    </row>
    <row r="302" spans="1:10">
      <c r="B302" s="1" t="s">
        <v>19</v>
      </c>
      <c r="C302" s="1">
        <v>9962</v>
      </c>
      <c r="D302" s="1">
        <v>6377</v>
      </c>
      <c r="E302" s="1">
        <v>6195</v>
      </c>
      <c r="F302" s="1">
        <v>6054</v>
      </c>
      <c r="G302" s="1">
        <v>194</v>
      </c>
      <c r="H302" s="1">
        <v>63</v>
      </c>
      <c r="I302" s="1">
        <v>81</v>
      </c>
      <c r="J302" s="1">
        <v>73</v>
      </c>
    </row>
    <row r="303" spans="1:10">
      <c r="A303" s="1">
        <v>2012</v>
      </c>
      <c r="B303" s="1" t="s">
        <v>8</v>
      </c>
      <c r="C303" s="1">
        <v>9363</v>
      </c>
      <c r="D303" s="1">
        <v>6084</v>
      </c>
      <c r="E303" s="1">
        <v>5818</v>
      </c>
      <c r="F303" s="1">
        <v>5800</v>
      </c>
      <c r="G303" s="1">
        <v>215</v>
      </c>
      <c r="H303" s="1">
        <v>53</v>
      </c>
      <c r="I303" s="1">
        <v>64</v>
      </c>
      <c r="J303" s="1">
        <v>67</v>
      </c>
    </row>
    <row r="304" spans="1:10">
      <c r="B304" s="1" t="s">
        <v>9</v>
      </c>
      <c r="C304" s="1">
        <v>10380</v>
      </c>
      <c r="D304" s="1">
        <v>6369</v>
      </c>
      <c r="E304" s="1">
        <v>6042</v>
      </c>
      <c r="F304" s="1">
        <v>5977</v>
      </c>
      <c r="G304" s="1">
        <v>145</v>
      </c>
      <c r="H304" s="1">
        <v>45</v>
      </c>
      <c r="I304" s="1">
        <v>58</v>
      </c>
      <c r="J304" s="1">
        <v>63</v>
      </c>
    </row>
    <row r="305" spans="1:10">
      <c r="B305" s="1" t="s">
        <v>10</v>
      </c>
      <c r="C305" s="1">
        <v>12063</v>
      </c>
      <c r="D305" s="1">
        <v>6962</v>
      </c>
      <c r="E305" s="1">
        <v>6711</v>
      </c>
      <c r="F305" s="1">
        <v>6514</v>
      </c>
      <c r="G305" s="1">
        <v>135</v>
      </c>
      <c r="H305" s="1">
        <v>47</v>
      </c>
      <c r="I305" s="1">
        <v>65</v>
      </c>
      <c r="J305" s="1">
        <v>57</v>
      </c>
    </row>
    <row r="306" spans="1:10">
      <c r="B306" s="1" t="s">
        <v>11</v>
      </c>
      <c r="C306" s="1">
        <v>10398</v>
      </c>
      <c r="D306" s="1">
        <v>6368</v>
      </c>
      <c r="E306" s="1">
        <v>6245</v>
      </c>
      <c r="F306" s="1">
        <v>6279</v>
      </c>
      <c r="G306" s="1">
        <v>195</v>
      </c>
      <c r="H306" s="1">
        <v>42</v>
      </c>
      <c r="I306" s="1">
        <v>77</v>
      </c>
      <c r="J306" s="1">
        <v>61</v>
      </c>
    </row>
    <row r="307" spans="1:10">
      <c r="B307" s="1" t="s">
        <v>12</v>
      </c>
      <c r="C307" s="1">
        <v>11521</v>
      </c>
      <c r="D307" s="1">
        <v>6368</v>
      </c>
      <c r="E307" s="1">
        <v>6439</v>
      </c>
      <c r="F307" s="1">
        <v>6478</v>
      </c>
      <c r="G307" s="1">
        <v>187</v>
      </c>
      <c r="H307" s="1">
        <v>46</v>
      </c>
      <c r="I307" s="1">
        <v>66</v>
      </c>
      <c r="J307" s="1">
        <v>69</v>
      </c>
    </row>
    <row r="308" spans="1:10">
      <c r="B308" s="1" t="s">
        <v>13</v>
      </c>
      <c r="C308" s="1">
        <v>10666</v>
      </c>
      <c r="D308" s="1">
        <v>5986</v>
      </c>
      <c r="E308" s="1">
        <v>6324</v>
      </c>
      <c r="F308" s="1">
        <v>6328</v>
      </c>
      <c r="G308" s="1">
        <v>219</v>
      </c>
      <c r="H308" s="1">
        <v>67</v>
      </c>
      <c r="I308" s="1">
        <v>97</v>
      </c>
      <c r="J308" s="1">
        <v>83</v>
      </c>
    </row>
    <row r="309" spans="1:10">
      <c r="B309" s="1" t="s">
        <v>14</v>
      </c>
      <c r="C309" s="1">
        <v>9970</v>
      </c>
      <c r="D309" s="1">
        <v>6929</v>
      </c>
      <c r="E309" s="1">
        <v>6369</v>
      </c>
      <c r="F309" s="1">
        <v>6498</v>
      </c>
      <c r="G309" s="1">
        <v>170</v>
      </c>
      <c r="H309" s="1">
        <v>37</v>
      </c>
      <c r="I309" s="1">
        <v>42</v>
      </c>
      <c r="J309" s="1">
        <v>52</v>
      </c>
    </row>
    <row r="310" spans="1:10">
      <c r="B310" s="1" t="s">
        <v>15</v>
      </c>
      <c r="C310" s="1">
        <v>10808</v>
      </c>
      <c r="D310" s="1">
        <v>6524</v>
      </c>
      <c r="E310" s="1">
        <v>6571</v>
      </c>
      <c r="F310" s="1">
        <v>6867</v>
      </c>
      <c r="G310" s="1">
        <v>161</v>
      </c>
      <c r="H310" s="1">
        <v>30</v>
      </c>
      <c r="I310" s="1">
        <v>43</v>
      </c>
      <c r="J310" s="1">
        <v>52</v>
      </c>
    </row>
    <row r="311" spans="1:10">
      <c r="B311" s="1" t="s">
        <v>16</v>
      </c>
      <c r="C311" s="1">
        <v>9709</v>
      </c>
      <c r="D311" s="1">
        <v>6078</v>
      </c>
      <c r="E311" s="1">
        <v>6439</v>
      </c>
      <c r="F311" s="1">
        <v>6135</v>
      </c>
      <c r="G311" s="1">
        <v>160</v>
      </c>
      <c r="H311" s="1">
        <v>53</v>
      </c>
      <c r="I311" s="1">
        <v>54</v>
      </c>
      <c r="J311" s="1">
        <v>49</v>
      </c>
    </row>
    <row r="312" spans="1:10">
      <c r="B312" s="1" t="s">
        <v>17</v>
      </c>
      <c r="C312" s="1">
        <v>9868</v>
      </c>
      <c r="D312" s="1">
        <v>6373</v>
      </c>
      <c r="E312" s="1">
        <v>6417</v>
      </c>
      <c r="F312" s="1">
        <v>6331</v>
      </c>
      <c r="G312" s="1">
        <v>191</v>
      </c>
      <c r="H312" s="1">
        <v>50</v>
      </c>
      <c r="I312" s="1">
        <v>70</v>
      </c>
      <c r="J312" s="1">
        <v>67</v>
      </c>
    </row>
    <row r="313" spans="1:10">
      <c r="B313" s="1" t="s">
        <v>18</v>
      </c>
      <c r="C313" s="1">
        <v>9779</v>
      </c>
      <c r="D313" s="1">
        <v>6139</v>
      </c>
      <c r="E313" s="1">
        <v>6156</v>
      </c>
      <c r="F313" s="1">
        <v>6023</v>
      </c>
      <c r="G313" s="1">
        <v>166</v>
      </c>
      <c r="H313" s="1">
        <v>52</v>
      </c>
      <c r="I313" s="1">
        <v>72</v>
      </c>
      <c r="J313" s="1">
        <v>68</v>
      </c>
    </row>
    <row r="314" spans="1:10">
      <c r="B314" s="1" t="s">
        <v>19</v>
      </c>
      <c r="C314" s="1">
        <v>9581</v>
      </c>
      <c r="D314" s="1">
        <v>6031</v>
      </c>
      <c r="E314" s="1">
        <v>5846</v>
      </c>
      <c r="F314" s="1">
        <v>5866</v>
      </c>
      <c r="G314" s="1">
        <v>173</v>
      </c>
      <c r="H314" s="1">
        <v>63</v>
      </c>
      <c r="I314" s="1">
        <v>80</v>
      </c>
      <c r="J314" s="1">
        <v>73</v>
      </c>
    </row>
    <row r="315" spans="1:10">
      <c r="A315" s="1">
        <v>2013</v>
      </c>
      <c r="B315" s="1" t="s">
        <v>8</v>
      </c>
      <c r="C315" s="1">
        <v>9237</v>
      </c>
      <c r="D315" s="1">
        <v>5465</v>
      </c>
      <c r="E315" s="1">
        <v>5619</v>
      </c>
      <c r="F315" s="1">
        <v>5727</v>
      </c>
      <c r="G315" s="1">
        <v>143</v>
      </c>
      <c r="H315" s="1">
        <v>39</v>
      </c>
      <c r="I315" s="1">
        <v>49</v>
      </c>
      <c r="J315" s="1">
        <v>38</v>
      </c>
    </row>
    <row r="316" spans="1:10">
      <c r="B316" s="1" t="s">
        <v>9</v>
      </c>
      <c r="C316" s="1">
        <v>9818</v>
      </c>
      <c r="D316" s="1">
        <v>5527</v>
      </c>
      <c r="E316" s="1">
        <v>5696</v>
      </c>
      <c r="F316" s="1">
        <v>5515</v>
      </c>
      <c r="G316" s="1">
        <v>114</v>
      </c>
      <c r="H316" s="1">
        <v>30</v>
      </c>
      <c r="I316" s="1">
        <v>49</v>
      </c>
      <c r="J316" s="1">
        <v>43</v>
      </c>
    </row>
    <row r="317" spans="1:10">
      <c r="B317" s="1" t="s">
        <v>10</v>
      </c>
      <c r="C317" s="1">
        <v>11638</v>
      </c>
      <c r="D317" s="1">
        <v>6315</v>
      </c>
      <c r="E317" s="1">
        <v>6535</v>
      </c>
      <c r="F317" s="1">
        <v>6388</v>
      </c>
      <c r="G317" s="1">
        <v>149</v>
      </c>
      <c r="H317" s="1">
        <v>53</v>
      </c>
      <c r="I317" s="1">
        <v>59</v>
      </c>
      <c r="J317" s="1">
        <v>57</v>
      </c>
    </row>
    <row r="318" spans="1:10">
      <c r="B318" s="1" t="s">
        <v>11</v>
      </c>
      <c r="C318" s="1">
        <v>10362</v>
      </c>
      <c r="D318" s="1">
        <v>6300</v>
      </c>
      <c r="E318" s="1">
        <v>6114</v>
      </c>
      <c r="F318" s="1">
        <v>6312</v>
      </c>
      <c r="G318" s="1">
        <v>127</v>
      </c>
      <c r="H318" s="1">
        <v>30</v>
      </c>
      <c r="I318" s="1">
        <v>63</v>
      </c>
      <c r="J318" s="1">
        <v>34</v>
      </c>
    </row>
    <row r="319" spans="1:10">
      <c r="B319" s="1" t="s">
        <v>12</v>
      </c>
      <c r="C319" s="1">
        <v>11823</v>
      </c>
      <c r="D319" s="1">
        <v>6179</v>
      </c>
      <c r="E319" s="1">
        <v>6262</v>
      </c>
      <c r="F319" s="1">
        <v>6497</v>
      </c>
      <c r="G319" s="1">
        <v>112</v>
      </c>
      <c r="H319" s="1">
        <v>30</v>
      </c>
      <c r="I319" s="1">
        <v>45</v>
      </c>
      <c r="J319" s="1">
        <v>46</v>
      </c>
    </row>
    <row r="320" spans="1:10">
      <c r="B320" s="1" t="s">
        <v>13</v>
      </c>
      <c r="C320" s="1">
        <v>10655</v>
      </c>
      <c r="D320" s="1">
        <v>5918</v>
      </c>
      <c r="E320" s="1">
        <v>5994</v>
      </c>
      <c r="F320" s="1">
        <v>6299</v>
      </c>
      <c r="G320" s="1">
        <v>131</v>
      </c>
      <c r="H320" s="1">
        <v>41</v>
      </c>
      <c r="I320" s="1">
        <v>67</v>
      </c>
      <c r="J320" s="1">
        <v>53</v>
      </c>
    </row>
    <row r="321" spans="1:10">
      <c r="B321" s="1" t="s">
        <v>14</v>
      </c>
      <c r="C321" s="1">
        <v>9935</v>
      </c>
      <c r="D321" s="1">
        <v>6903</v>
      </c>
      <c r="E321" s="1">
        <v>6154</v>
      </c>
      <c r="F321" s="1">
        <v>6386</v>
      </c>
      <c r="G321" s="1">
        <v>149</v>
      </c>
      <c r="H321" s="1">
        <v>46</v>
      </c>
      <c r="I321" s="1">
        <v>82</v>
      </c>
      <c r="J321" s="1">
        <v>52</v>
      </c>
    </row>
    <row r="322" spans="1:10">
      <c r="B322" s="1" t="s">
        <v>15</v>
      </c>
      <c r="C322" s="1">
        <v>9998</v>
      </c>
      <c r="D322" s="1">
        <v>6145</v>
      </c>
      <c r="E322" s="1">
        <v>5943</v>
      </c>
      <c r="F322" s="1">
        <v>6455</v>
      </c>
      <c r="G322" s="1">
        <v>121</v>
      </c>
      <c r="H322" s="1">
        <v>27</v>
      </c>
      <c r="I322" s="1">
        <v>32</v>
      </c>
      <c r="J322" s="1">
        <v>34</v>
      </c>
    </row>
    <row r="323" spans="1:10">
      <c r="B323" s="1" t="s">
        <v>16</v>
      </c>
      <c r="C323" s="1">
        <v>9023</v>
      </c>
      <c r="D323" s="1">
        <v>6007</v>
      </c>
      <c r="E323" s="1">
        <v>5920</v>
      </c>
      <c r="F323" s="1">
        <v>5999</v>
      </c>
      <c r="G323" s="1">
        <v>129</v>
      </c>
      <c r="H323" s="1">
        <v>45</v>
      </c>
      <c r="I323" s="1">
        <v>54</v>
      </c>
      <c r="J323" s="1">
        <v>45</v>
      </c>
    </row>
    <row r="324" spans="1:10">
      <c r="B324" s="1" t="s">
        <v>17</v>
      </c>
      <c r="C324" s="1">
        <v>10236</v>
      </c>
      <c r="D324" s="1">
        <v>6313</v>
      </c>
      <c r="E324" s="1">
        <v>6226</v>
      </c>
      <c r="F324" s="1">
        <v>6454</v>
      </c>
      <c r="G324" s="1">
        <v>184</v>
      </c>
      <c r="H324" s="1">
        <v>48</v>
      </c>
      <c r="I324" s="1">
        <v>62</v>
      </c>
      <c r="J324" s="1">
        <v>53</v>
      </c>
    </row>
    <row r="325" spans="1:10">
      <c r="B325" s="1" t="s">
        <v>18</v>
      </c>
      <c r="C325" s="1">
        <v>9883</v>
      </c>
      <c r="D325" s="1">
        <v>5984</v>
      </c>
      <c r="E325" s="1">
        <v>5876</v>
      </c>
      <c r="F325" s="1">
        <v>6040</v>
      </c>
      <c r="G325" s="1">
        <v>90</v>
      </c>
      <c r="H325" s="1">
        <v>21</v>
      </c>
      <c r="I325" s="1">
        <v>53</v>
      </c>
      <c r="J325" s="1">
        <v>35</v>
      </c>
    </row>
    <row r="326" spans="1:10">
      <c r="B326" s="1" t="s">
        <v>19</v>
      </c>
      <c r="C326" s="1">
        <v>9268</v>
      </c>
      <c r="D326" s="1">
        <v>5784</v>
      </c>
      <c r="E326" s="1">
        <v>5559</v>
      </c>
      <c r="F326" s="1">
        <v>5779</v>
      </c>
      <c r="G326" s="1">
        <v>117</v>
      </c>
      <c r="H326" s="1">
        <v>40</v>
      </c>
      <c r="I326" s="1">
        <v>54</v>
      </c>
      <c r="J326" s="1">
        <v>31</v>
      </c>
    </row>
    <row r="327" spans="1:10">
      <c r="A327" s="1">
        <v>2014</v>
      </c>
      <c r="B327" s="1" t="s">
        <v>8</v>
      </c>
      <c r="C327" s="1">
        <v>9132</v>
      </c>
      <c r="D327" s="1">
        <v>5554</v>
      </c>
      <c r="E327" s="1">
        <v>5364</v>
      </c>
      <c r="F327" s="1">
        <v>5677</v>
      </c>
      <c r="G327" s="1">
        <v>144</v>
      </c>
      <c r="H327" s="1">
        <v>44</v>
      </c>
      <c r="I327" s="1">
        <v>53</v>
      </c>
      <c r="J327" s="1">
        <v>41</v>
      </c>
    </row>
    <row r="328" spans="1:10">
      <c r="B328" s="1" t="s">
        <v>9</v>
      </c>
      <c r="C328" s="1">
        <v>9837</v>
      </c>
      <c r="D328" s="1">
        <v>5524</v>
      </c>
      <c r="E328" s="1">
        <v>5485</v>
      </c>
      <c r="F328" s="1">
        <v>5705</v>
      </c>
      <c r="G328" s="1">
        <v>153</v>
      </c>
      <c r="H328" s="1">
        <v>49</v>
      </c>
      <c r="I328" s="1">
        <v>48</v>
      </c>
      <c r="J328" s="1">
        <v>46</v>
      </c>
    </row>
    <row r="329" spans="1:10">
      <c r="B329" s="1" t="s">
        <v>10</v>
      </c>
      <c r="C329" s="1">
        <v>11132</v>
      </c>
      <c r="D329" s="1">
        <v>6217</v>
      </c>
      <c r="E329" s="1">
        <v>6084</v>
      </c>
      <c r="F329" s="1">
        <v>6164</v>
      </c>
      <c r="G329" s="1">
        <v>121</v>
      </c>
      <c r="H329" s="1">
        <v>51</v>
      </c>
      <c r="I329" s="1">
        <v>49</v>
      </c>
      <c r="J329" s="1">
        <v>40</v>
      </c>
    </row>
    <row r="330" spans="1:10">
      <c r="B330" s="1" t="s">
        <v>11</v>
      </c>
      <c r="C330" s="1">
        <v>10137</v>
      </c>
      <c r="D330" s="1">
        <v>6226</v>
      </c>
      <c r="E330" s="1">
        <v>5819</v>
      </c>
      <c r="F330" s="1">
        <v>6117</v>
      </c>
      <c r="G330" s="1">
        <v>126</v>
      </c>
      <c r="H330" s="1">
        <v>45</v>
      </c>
      <c r="I330" s="1">
        <v>54</v>
      </c>
      <c r="J330" s="1">
        <v>41</v>
      </c>
    </row>
    <row r="331" spans="1:10">
      <c r="B331" s="1" t="s">
        <v>12</v>
      </c>
      <c r="C331" s="1">
        <v>11339</v>
      </c>
      <c r="D331" s="1">
        <v>6191</v>
      </c>
      <c r="E331" s="1">
        <v>5911</v>
      </c>
      <c r="F331" s="1">
        <v>6257</v>
      </c>
      <c r="G331" s="1">
        <v>106</v>
      </c>
      <c r="H331" s="1">
        <v>36</v>
      </c>
      <c r="I331" s="1">
        <v>30</v>
      </c>
      <c r="J331" s="1">
        <v>35</v>
      </c>
    </row>
    <row r="332" spans="1:10">
      <c r="B332" s="1" t="s">
        <v>13</v>
      </c>
      <c r="C332" s="1">
        <v>9999</v>
      </c>
      <c r="D332" s="1">
        <v>6089</v>
      </c>
      <c r="E332" s="1">
        <v>5814</v>
      </c>
      <c r="F332" s="1">
        <v>6185</v>
      </c>
      <c r="G332" s="1">
        <v>90</v>
      </c>
      <c r="H332" s="1">
        <v>19</v>
      </c>
      <c r="I332" s="1">
        <v>33</v>
      </c>
      <c r="J332" s="1">
        <v>28</v>
      </c>
    </row>
    <row r="333" spans="1:10">
      <c r="B333" s="1" t="s">
        <v>14</v>
      </c>
      <c r="C333" s="1">
        <v>10004</v>
      </c>
      <c r="D333" s="1">
        <v>7062</v>
      </c>
      <c r="E333" s="1">
        <v>5872</v>
      </c>
      <c r="F333" s="1">
        <v>6269</v>
      </c>
      <c r="G333" s="1">
        <v>88</v>
      </c>
      <c r="H333" s="1">
        <v>37</v>
      </c>
      <c r="I333" s="1">
        <v>42</v>
      </c>
      <c r="J333" s="1">
        <v>28</v>
      </c>
    </row>
    <row r="334" spans="1:10">
      <c r="B334" s="1" t="s">
        <v>15</v>
      </c>
      <c r="C334" s="1">
        <v>9606</v>
      </c>
      <c r="D334" s="1">
        <v>6077</v>
      </c>
      <c r="E334" s="1">
        <v>5456</v>
      </c>
      <c r="F334" s="1">
        <v>6223</v>
      </c>
      <c r="G334" s="1">
        <v>115</v>
      </c>
      <c r="H334" s="1">
        <v>28</v>
      </c>
      <c r="I334" s="1">
        <v>30</v>
      </c>
      <c r="J334" s="1">
        <v>15</v>
      </c>
    </row>
    <row r="335" spans="1:10">
      <c r="B335" s="1" t="s">
        <v>16</v>
      </c>
      <c r="C335" s="1">
        <v>9261</v>
      </c>
      <c r="D335" s="1">
        <v>6342</v>
      </c>
      <c r="E335" s="1">
        <v>5628</v>
      </c>
      <c r="F335" s="1">
        <v>6050</v>
      </c>
      <c r="G335" s="1">
        <v>103</v>
      </c>
      <c r="H335" s="1">
        <v>41</v>
      </c>
      <c r="I335" s="1">
        <v>49</v>
      </c>
      <c r="J335" s="1">
        <v>46</v>
      </c>
    </row>
    <row r="336" spans="1:10">
      <c r="B336" s="1" t="s">
        <v>17</v>
      </c>
      <c r="C336" s="1">
        <v>9873</v>
      </c>
      <c r="D336" s="1">
        <v>6234</v>
      </c>
      <c r="E336" s="1">
        <v>5817</v>
      </c>
      <c r="F336" s="1">
        <v>6218</v>
      </c>
      <c r="G336" s="1">
        <v>151</v>
      </c>
      <c r="H336" s="1">
        <v>52</v>
      </c>
      <c r="I336" s="1">
        <v>50</v>
      </c>
      <c r="J336" s="1">
        <v>68</v>
      </c>
    </row>
    <row r="337" spans="1:10">
      <c r="B337" s="1" t="s">
        <v>18</v>
      </c>
      <c r="C337" s="1">
        <v>9149</v>
      </c>
      <c r="D337" s="1">
        <v>5827</v>
      </c>
      <c r="E337" s="1">
        <v>5548</v>
      </c>
      <c r="F337" s="1">
        <v>5873</v>
      </c>
      <c r="G337" s="1">
        <v>102</v>
      </c>
      <c r="H337" s="1">
        <v>52</v>
      </c>
      <c r="I337" s="1">
        <v>68</v>
      </c>
      <c r="J337" s="1">
        <v>48</v>
      </c>
    </row>
    <row r="338" spans="1:10">
      <c r="B338" s="1" t="s">
        <v>19</v>
      </c>
      <c r="C338" s="1">
        <v>9154</v>
      </c>
      <c r="D338" s="1">
        <v>5905</v>
      </c>
      <c r="E338" s="1">
        <v>5386</v>
      </c>
      <c r="F338" s="1">
        <v>5847</v>
      </c>
      <c r="G338" s="1">
        <v>101</v>
      </c>
      <c r="H338" s="1">
        <v>51</v>
      </c>
      <c r="I338" s="1">
        <v>66</v>
      </c>
      <c r="J338" s="1">
        <v>43</v>
      </c>
    </row>
    <row r="339" spans="1:10">
      <c r="A339" s="1">
        <v>2015</v>
      </c>
      <c r="B339" s="1" t="s">
        <v>8</v>
      </c>
      <c r="C339" s="1">
        <v>9119</v>
      </c>
      <c r="D339" s="1">
        <v>5430</v>
      </c>
      <c r="E339" s="1">
        <v>5198</v>
      </c>
      <c r="F339" s="1">
        <v>5504</v>
      </c>
      <c r="G339" s="1">
        <v>115</v>
      </c>
      <c r="H339" s="1">
        <v>40</v>
      </c>
      <c r="I339" s="1">
        <v>56</v>
      </c>
      <c r="J339" s="1">
        <v>37</v>
      </c>
    </row>
    <row r="340" spans="1:10">
      <c r="B340" s="1" t="s">
        <v>9</v>
      </c>
      <c r="C340" s="1">
        <v>9411</v>
      </c>
      <c r="D340" s="1">
        <v>5340</v>
      </c>
      <c r="E340" s="1">
        <v>5179</v>
      </c>
      <c r="F340" s="1">
        <v>5317</v>
      </c>
      <c r="G340" s="1">
        <v>78</v>
      </c>
      <c r="H340" s="1">
        <v>19</v>
      </c>
      <c r="I340" s="1">
        <v>31</v>
      </c>
      <c r="J340" s="1">
        <v>39</v>
      </c>
    </row>
    <row r="341" spans="1:10">
      <c r="B341" s="1" t="s">
        <v>10</v>
      </c>
      <c r="C341" s="1">
        <v>11028</v>
      </c>
      <c r="D341" s="1">
        <v>6136</v>
      </c>
      <c r="E341" s="1">
        <v>6058</v>
      </c>
      <c r="F341" s="1">
        <v>5966</v>
      </c>
      <c r="G341" s="1">
        <v>97</v>
      </c>
      <c r="H341" s="1">
        <v>26</v>
      </c>
      <c r="I341" s="1">
        <v>40</v>
      </c>
      <c r="J341" s="1">
        <v>31</v>
      </c>
    </row>
    <row r="342" spans="1:10">
      <c r="B342" s="1" t="s">
        <v>11</v>
      </c>
      <c r="C342" s="1">
        <v>10198</v>
      </c>
      <c r="D342" s="1">
        <v>6014</v>
      </c>
      <c r="E342" s="1">
        <v>5843</v>
      </c>
      <c r="F342" s="1">
        <v>6018</v>
      </c>
      <c r="G342" s="1">
        <v>101</v>
      </c>
      <c r="H342" s="1">
        <v>28</v>
      </c>
      <c r="I342" s="1">
        <v>32</v>
      </c>
      <c r="J342" s="1">
        <v>36</v>
      </c>
    </row>
    <row r="343" spans="1:10">
      <c r="B343" s="1" t="s">
        <v>12</v>
      </c>
      <c r="C343" s="1">
        <v>11067</v>
      </c>
      <c r="D343" s="1">
        <v>6014</v>
      </c>
      <c r="E343" s="1">
        <v>5843</v>
      </c>
      <c r="F343" s="1">
        <v>6017</v>
      </c>
      <c r="G343" s="1">
        <v>104</v>
      </c>
      <c r="H343" s="1">
        <v>25</v>
      </c>
      <c r="I343" s="1">
        <v>41</v>
      </c>
      <c r="J343" s="1">
        <v>39</v>
      </c>
    </row>
    <row r="344" spans="1:10">
      <c r="B344" s="1" t="s">
        <v>13</v>
      </c>
      <c r="C344" s="1">
        <v>10034</v>
      </c>
      <c r="D344" s="1">
        <v>5887</v>
      </c>
      <c r="E344" s="1">
        <v>5843</v>
      </c>
      <c r="F344" s="1">
        <v>6050</v>
      </c>
      <c r="G344" s="1">
        <v>117</v>
      </c>
      <c r="H344" s="1">
        <v>33</v>
      </c>
      <c r="I344" s="1">
        <v>34</v>
      </c>
      <c r="J344" s="1">
        <v>38</v>
      </c>
    </row>
    <row r="345" spans="1:10">
      <c r="B345" s="1" t="s">
        <v>14</v>
      </c>
      <c r="C345" s="1">
        <v>9672</v>
      </c>
      <c r="D345" s="1">
        <v>6895</v>
      </c>
      <c r="E345" s="1">
        <v>5912</v>
      </c>
      <c r="F345" s="1">
        <v>6034</v>
      </c>
      <c r="G345" s="1">
        <v>143</v>
      </c>
      <c r="H345" s="1">
        <v>44</v>
      </c>
      <c r="I345" s="1">
        <v>42</v>
      </c>
      <c r="J345" s="1">
        <v>40</v>
      </c>
    </row>
    <row r="346" spans="1:10">
      <c r="B346" s="1" t="s">
        <v>15</v>
      </c>
      <c r="C346" s="1">
        <v>9336</v>
      </c>
      <c r="D346" s="1">
        <v>5934</v>
      </c>
      <c r="E346" s="1">
        <v>5522</v>
      </c>
      <c r="F346" s="1">
        <v>5996</v>
      </c>
      <c r="G346" s="1">
        <v>143</v>
      </c>
      <c r="H346" s="1">
        <v>37</v>
      </c>
      <c r="I346" s="1">
        <v>35</v>
      </c>
      <c r="J346" s="1">
        <v>49</v>
      </c>
    </row>
    <row r="347" spans="1:10">
      <c r="B347" s="1" t="s">
        <v>16</v>
      </c>
      <c r="C347" s="1">
        <v>9037</v>
      </c>
      <c r="D347" s="1">
        <v>5829</v>
      </c>
      <c r="E347" s="1">
        <v>5669</v>
      </c>
      <c r="F347" s="1">
        <v>5769</v>
      </c>
      <c r="G347" s="1">
        <v>173</v>
      </c>
      <c r="H347" s="1">
        <v>51</v>
      </c>
      <c r="I347" s="1">
        <v>55</v>
      </c>
      <c r="J347" s="1">
        <v>49</v>
      </c>
    </row>
    <row r="348" spans="1:10">
      <c r="B348" s="1" t="s">
        <v>17</v>
      </c>
      <c r="C348" s="1">
        <v>9904</v>
      </c>
      <c r="D348" s="1">
        <v>6170</v>
      </c>
      <c r="E348" s="1">
        <v>6096</v>
      </c>
      <c r="F348" s="1">
        <v>5958</v>
      </c>
      <c r="G348" s="1">
        <v>159</v>
      </c>
      <c r="H348" s="1">
        <v>50</v>
      </c>
      <c r="I348" s="1">
        <v>76</v>
      </c>
      <c r="J348" s="1">
        <v>58</v>
      </c>
    </row>
    <row r="349" spans="1:10">
      <c r="B349" s="1" t="s">
        <v>18</v>
      </c>
      <c r="C349" s="1">
        <v>9008</v>
      </c>
      <c r="D349" s="1">
        <v>5661</v>
      </c>
      <c r="E349" s="1">
        <v>5592</v>
      </c>
      <c r="F349" s="1">
        <v>5555</v>
      </c>
      <c r="G349" s="1">
        <v>124</v>
      </c>
      <c r="H349" s="1">
        <v>32</v>
      </c>
      <c r="I349" s="1">
        <v>43</v>
      </c>
      <c r="J349" s="1">
        <v>49</v>
      </c>
    </row>
    <row r="350" spans="1:10">
      <c r="B350" s="1" t="s">
        <v>19</v>
      </c>
      <c r="C350" s="1">
        <v>9124</v>
      </c>
      <c r="D350" s="1">
        <v>5514</v>
      </c>
      <c r="E350" s="1">
        <v>5402</v>
      </c>
      <c r="F350" s="1">
        <v>5457</v>
      </c>
      <c r="G350" s="1">
        <v>120</v>
      </c>
      <c r="H350" s="1">
        <v>45</v>
      </c>
      <c r="I350" s="1">
        <v>41</v>
      </c>
      <c r="J350" s="1">
        <v>41</v>
      </c>
    </row>
    <row r="351" spans="1:10">
      <c r="A351" s="1">
        <v>2016</v>
      </c>
      <c r="B351" s="1" t="s">
        <v>8</v>
      </c>
      <c r="C351" s="1">
        <v>9123</v>
      </c>
      <c r="D351" s="1">
        <v>5186</v>
      </c>
      <c r="E351" s="1">
        <v>5210</v>
      </c>
      <c r="F351" s="1">
        <v>5315</v>
      </c>
      <c r="G351" s="1">
        <v>176</v>
      </c>
      <c r="H351" s="1">
        <v>56</v>
      </c>
      <c r="I351" s="1">
        <v>67</v>
      </c>
      <c r="J351" s="1">
        <v>72</v>
      </c>
    </row>
    <row r="352" spans="1:10">
      <c r="B352" s="1" t="s">
        <v>9</v>
      </c>
      <c r="C352" s="1">
        <v>9510</v>
      </c>
      <c r="D352" s="1">
        <v>5326</v>
      </c>
      <c r="E352" s="1">
        <v>5349</v>
      </c>
      <c r="F352" s="1">
        <v>5346</v>
      </c>
      <c r="G352" s="1">
        <v>205</v>
      </c>
      <c r="H352" s="1">
        <v>57</v>
      </c>
      <c r="I352" s="1">
        <v>55</v>
      </c>
      <c r="J352" s="1">
        <v>81</v>
      </c>
    </row>
    <row r="353" spans="1:10">
      <c r="B353" s="1" t="s">
        <v>10</v>
      </c>
      <c r="C353" s="1">
        <v>11307</v>
      </c>
      <c r="D353" s="1">
        <v>6060</v>
      </c>
      <c r="E353" s="1">
        <v>6171</v>
      </c>
      <c r="F353" s="1">
        <v>5991</v>
      </c>
      <c r="G353" s="1">
        <v>177</v>
      </c>
      <c r="H353" s="1">
        <v>53</v>
      </c>
      <c r="I353" s="1">
        <v>53</v>
      </c>
      <c r="J353" s="1">
        <v>73</v>
      </c>
    </row>
    <row r="354" spans="1:10">
      <c r="B354" s="1" t="s">
        <v>11</v>
      </c>
      <c r="C354" s="1">
        <v>9786</v>
      </c>
      <c r="D354" s="1">
        <v>5843</v>
      </c>
      <c r="E354" s="1">
        <v>5707</v>
      </c>
      <c r="F354" s="1">
        <v>5728</v>
      </c>
      <c r="G354" s="1">
        <v>148</v>
      </c>
      <c r="H354" s="1">
        <v>45</v>
      </c>
      <c r="I354" s="1">
        <v>57</v>
      </c>
      <c r="J354" s="1">
        <v>53</v>
      </c>
    </row>
    <row r="355" spans="1:10">
      <c r="B355" s="1" t="s">
        <v>12</v>
      </c>
      <c r="C355" s="1">
        <v>10455</v>
      </c>
      <c r="D355" s="1">
        <v>5901</v>
      </c>
      <c r="E355" s="1">
        <v>5584</v>
      </c>
      <c r="F355" s="1">
        <v>5732</v>
      </c>
      <c r="G355" s="1">
        <v>139</v>
      </c>
      <c r="H355" s="1">
        <v>54</v>
      </c>
      <c r="I355" s="1">
        <v>56</v>
      </c>
      <c r="J355" s="1">
        <v>84</v>
      </c>
    </row>
    <row r="356" spans="1:10">
      <c r="B356" s="1" t="s">
        <v>13</v>
      </c>
      <c r="C356" s="1">
        <v>10211</v>
      </c>
      <c r="D356" s="1">
        <v>5975</v>
      </c>
      <c r="E356" s="1">
        <v>5661</v>
      </c>
      <c r="F356" s="1">
        <v>5798</v>
      </c>
      <c r="G356" s="1">
        <v>199</v>
      </c>
      <c r="H356" s="1">
        <v>75</v>
      </c>
      <c r="I356" s="1">
        <v>94</v>
      </c>
      <c r="J356" s="1">
        <v>121</v>
      </c>
    </row>
    <row r="357" spans="1:10">
      <c r="B357" s="1" t="s">
        <v>14</v>
      </c>
      <c r="C357" s="1">
        <v>9371</v>
      </c>
      <c r="D357" s="1">
        <v>6702</v>
      </c>
      <c r="E357" s="1">
        <v>5658</v>
      </c>
      <c r="F357" s="1">
        <v>5717</v>
      </c>
      <c r="G357" s="1">
        <v>214</v>
      </c>
      <c r="H357" s="1">
        <v>83</v>
      </c>
      <c r="I357" s="1">
        <v>91</v>
      </c>
      <c r="J357" s="1">
        <v>119</v>
      </c>
    </row>
    <row r="358" spans="1:10">
      <c r="B358" s="1" t="s">
        <v>15</v>
      </c>
      <c r="C358" s="1">
        <v>9731</v>
      </c>
      <c r="D358" s="1">
        <v>6315</v>
      </c>
      <c r="E358" s="1">
        <v>5742</v>
      </c>
      <c r="F358" s="1">
        <v>6262</v>
      </c>
      <c r="G358" s="1">
        <v>146</v>
      </c>
      <c r="H358" s="1">
        <v>41</v>
      </c>
      <c r="I358" s="1">
        <v>31</v>
      </c>
      <c r="J358" s="1">
        <v>62</v>
      </c>
    </row>
    <row r="359" spans="1:10">
      <c r="B359" s="1" t="s">
        <v>16</v>
      </c>
      <c r="C359" s="1">
        <v>9175</v>
      </c>
      <c r="D359" s="1">
        <v>5968</v>
      </c>
      <c r="E359" s="1">
        <v>5731</v>
      </c>
      <c r="F359" s="1">
        <v>5688</v>
      </c>
      <c r="G359" s="1">
        <v>116</v>
      </c>
      <c r="H359" s="1">
        <v>44</v>
      </c>
      <c r="I359" s="1">
        <v>49</v>
      </c>
      <c r="J359" s="1">
        <v>74</v>
      </c>
    </row>
    <row r="360" spans="1:10">
      <c r="B360" s="1" t="s">
        <v>17</v>
      </c>
      <c r="C360" s="1">
        <v>9266</v>
      </c>
      <c r="D360" s="1">
        <v>6034</v>
      </c>
      <c r="E360" s="1">
        <v>5778</v>
      </c>
      <c r="F360" s="1">
        <v>5661</v>
      </c>
      <c r="G360" s="1">
        <v>135</v>
      </c>
      <c r="H360" s="1">
        <v>33</v>
      </c>
      <c r="I360" s="1">
        <v>48</v>
      </c>
      <c r="J360" s="1">
        <v>59</v>
      </c>
    </row>
    <row r="361" spans="1:10">
      <c r="B361" s="1" t="s">
        <v>18</v>
      </c>
      <c r="C361" s="1">
        <v>9188</v>
      </c>
      <c r="D361" s="1">
        <v>5623</v>
      </c>
      <c r="E361" s="1">
        <v>5548</v>
      </c>
      <c r="F361" s="1">
        <v>5492</v>
      </c>
      <c r="G361" s="1">
        <v>162</v>
      </c>
      <c r="H361" s="1">
        <v>49</v>
      </c>
      <c r="I361" s="1">
        <v>63</v>
      </c>
      <c r="J361" s="1">
        <v>83</v>
      </c>
    </row>
    <row r="362" spans="1:10">
      <c r="B362" s="1" t="s">
        <v>19</v>
      </c>
      <c r="C362" s="1">
        <v>9134</v>
      </c>
      <c r="D362" s="1">
        <v>5330</v>
      </c>
      <c r="E362" s="1">
        <v>5313</v>
      </c>
      <c r="F362" s="1">
        <v>5309</v>
      </c>
      <c r="G362" s="1">
        <v>162</v>
      </c>
      <c r="H362" s="1">
        <v>52</v>
      </c>
      <c r="I362" s="1">
        <v>52</v>
      </c>
      <c r="J362" s="1">
        <v>79</v>
      </c>
    </row>
    <row r="363" spans="1:10">
      <c r="A363" s="1">
        <v>2017</v>
      </c>
      <c r="B363" s="1" t="s">
        <v>8</v>
      </c>
      <c r="C363" s="1">
        <v>8769</v>
      </c>
      <c r="D363" s="1">
        <v>5171</v>
      </c>
      <c r="E363" s="1">
        <v>5018</v>
      </c>
      <c r="F363" s="1">
        <v>5292</v>
      </c>
      <c r="G363" s="1">
        <v>169</v>
      </c>
      <c r="H363" s="1">
        <v>58</v>
      </c>
      <c r="I363" s="1">
        <v>66</v>
      </c>
      <c r="J363" s="1">
        <v>90</v>
      </c>
    </row>
    <row r="364" spans="1:10">
      <c r="B364" s="1" t="s">
        <v>9</v>
      </c>
      <c r="C364" s="1">
        <v>9514</v>
      </c>
      <c r="D364" s="1">
        <v>5207</v>
      </c>
      <c r="E364" s="1">
        <v>5102</v>
      </c>
      <c r="F364" s="1">
        <v>5482</v>
      </c>
      <c r="G364" s="1">
        <v>116</v>
      </c>
      <c r="H364" s="1">
        <v>44</v>
      </c>
      <c r="I364" s="1">
        <v>48</v>
      </c>
      <c r="J364" s="1">
        <v>60</v>
      </c>
    </row>
    <row r="365" spans="1:10">
      <c r="B365" s="1" t="s">
        <v>10</v>
      </c>
      <c r="C365" s="1">
        <v>10943</v>
      </c>
      <c r="D365" s="1">
        <v>6032</v>
      </c>
      <c r="E365" s="1">
        <v>5928</v>
      </c>
      <c r="F365" s="1">
        <v>6152</v>
      </c>
      <c r="G365" s="1">
        <v>127</v>
      </c>
      <c r="H365" s="1">
        <v>46</v>
      </c>
      <c r="I365" s="1">
        <v>50</v>
      </c>
      <c r="J365" s="1">
        <v>73</v>
      </c>
    </row>
    <row r="366" spans="1:10">
      <c r="B366" s="1" t="s">
        <v>11</v>
      </c>
      <c r="C366" s="1">
        <v>9506</v>
      </c>
      <c r="D366" s="1">
        <v>5753</v>
      </c>
      <c r="E366" s="1">
        <v>5555</v>
      </c>
      <c r="F366" s="1">
        <v>5785</v>
      </c>
      <c r="G366" s="1">
        <v>120</v>
      </c>
      <c r="H366" s="1">
        <v>39</v>
      </c>
      <c r="I366" s="1">
        <v>34</v>
      </c>
      <c r="J366" s="1">
        <v>40</v>
      </c>
    </row>
    <row r="367" spans="1:10">
      <c r="B367" s="1" t="s">
        <v>12</v>
      </c>
      <c r="C367" s="1">
        <v>10129</v>
      </c>
      <c r="D367" s="1">
        <v>5910</v>
      </c>
      <c r="E367" s="1">
        <v>5474</v>
      </c>
      <c r="F367" s="1">
        <v>5993</v>
      </c>
      <c r="G367" s="1">
        <v>104</v>
      </c>
      <c r="H367" s="1">
        <v>35</v>
      </c>
      <c r="I367" s="1">
        <v>42</v>
      </c>
      <c r="J367" s="1">
        <v>40</v>
      </c>
    </row>
    <row r="368" spans="1:10">
      <c r="B368" s="1" t="s">
        <v>13</v>
      </c>
      <c r="C368" s="1">
        <v>9682</v>
      </c>
      <c r="D368" s="1">
        <v>5737</v>
      </c>
      <c r="E368" s="1">
        <v>5519</v>
      </c>
      <c r="F368" s="1">
        <v>5968</v>
      </c>
      <c r="G368" s="1">
        <v>122</v>
      </c>
      <c r="H368" s="1">
        <v>39</v>
      </c>
      <c r="I368" s="1">
        <v>35</v>
      </c>
      <c r="J368" s="1">
        <v>35</v>
      </c>
    </row>
    <row r="369" spans="1:10">
      <c r="B369" s="1" t="s">
        <v>14</v>
      </c>
      <c r="C369" s="1">
        <v>8952</v>
      </c>
      <c r="D369" s="1">
        <v>6677</v>
      </c>
      <c r="E369" s="1">
        <v>5527</v>
      </c>
      <c r="F369" s="1">
        <v>5993</v>
      </c>
      <c r="G369" s="1">
        <v>78</v>
      </c>
      <c r="H369" s="1">
        <v>34</v>
      </c>
      <c r="I369" s="1">
        <v>30</v>
      </c>
      <c r="J369" s="1">
        <v>44</v>
      </c>
    </row>
    <row r="370" spans="1:10">
      <c r="B370" s="1" t="s">
        <v>15</v>
      </c>
      <c r="C370" s="1">
        <v>9062</v>
      </c>
      <c r="D370" s="1">
        <v>5779</v>
      </c>
      <c r="E370" s="1">
        <v>5254</v>
      </c>
      <c r="F370" s="1">
        <v>6146</v>
      </c>
      <c r="G370" s="1">
        <v>96</v>
      </c>
      <c r="H370" s="1">
        <v>27</v>
      </c>
      <c r="I370" s="1">
        <v>24</v>
      </c>
      <c r="J370" s="1">
        <v>35</v>
      </c>
    </row>
    <row r="371" spans="1:10">
      <c r="B371" s="1" t="s">
        <v>16</v>
      </c>
      <c r="C371" s="1">
        <v>9025</v>
      </c>
      <c r="D371" s="1">
        <v>5805</v>
      </c>
      <c r="E371" s="1">
        <v>5650</v>
      </c>
      <c r="F371" s="1">
        <v>5862</v>
      </c>
      <c r="G371" s="1">
        <v>95</v>
      </c>
      <c r="H371" s="1">
        <v>38</v>
      </c>
      <c r="I371" s="1">
        <v>41</v>
      </c>
      <c r="J371" s="1">
        <v>45</v>
      </c>
    </row>
    <row r="372" spans="1:10">
      <c r="B372" s="1" t="s">
        <v>17</v>
      </c>
      <c r="C372" s="1">
        <v>8823</v>
      </c>
      <c r="D372" s="1">
        <v>5912</v>
      </c>
      <c r="E372" s="1">
        <v>5709</v>
      </c>
      <c r="F372" s="1">
        <v>6091</v>
      </c>
      <c r="G372" s="1">
        <v>127</v>
      </c>
      <c r="H372" s="1">
        <v>34</v>
      </c>
      <c r="I372" s="1">
        <v>55</v>
      </c>
      <c r="J372" s="1">
        <v>57</v>
      </c>
    </row>
    <row r="373" spans="1:10">
      <c r="B373" s="1" t="s">
        <v>18</v>
      </c>
      <c r="C373" s="1">
        <v>8801</v>
      </c>
      <c r="D373" s="1">
        <v>5346</v>
      </c>
      <c r="E373" s="1">
        <v>5387</v>
      </c>
      <c r="F373" s="1">
        <v>5750</v>
      </c>
      <c r="G373" s="1">
        <v>96</v>
      </c>
      <c r="H373" s="1">
        <v>26</v>
      </c>
      <c r="I373" s="1">
        <v>50</v>
      </c>
      <c r="J373" s="1">
        <v>44</v>
      </c>
    </row>
    <row r="374" spans="1:10">
      <c r="B374" s="1" t="s">
        <v>19</v>
      </c>
      <c r="C374" s="1">
        <v>8856</v>
      </c>
      <c r="D374" s="1">
        <v>5356</v>
      </c>
      <c r="E374" s="1">
        <v>5257</v>
      </c>
      <c r="F374" s="1">
        <v>5635</v>
      </c>
      <c r="G374" s="1">
        <v>94</v>
      </c>
      <c r="H374" s="1">
        <v>26</v>
      </c>
      <c r="I374" s="1">
        <v>36</v>
      </c>
      <c r="J374" s="1">
        <v>32</v>
      </c>
    </row>
    <row r="375" spans="1:10">
      <c r="A375" s="1">
        <v>2018</v>
      </c>
      <c r="B375" s="1" t="s">
        <v>8</v>
      </c>
      <c r="C375" s="1">
        <v>8196</v>
      </c>
      <c r="D375" s="1">
        <v>5133</v>
      </c>
      <c r="E375" s="1">
        <v>5038</v>
      </c>
      <c r="F375" s="1">
        <v>5485</v>
      </c>
      <c r="G375" s="1">
        <v>85</v>
      </c>
      <c r="H375" s="1">
        <v>30</v>
      </c>
      <c r="I375" s="1">
        <v>27</v>
      </c>
      <c r="J375" s="1">
        <v>35</v>
      </c>
    </row>
    <row r="376" spans="1:10">
      <c r="B376" s="1" t="s">
        <v>9</v>
      </c>
      <c r="C376" s="1">
        <v>8978</v>
      </c>
      <c r="D376" s="1">
        <v>5345</v>
      </c>
      <c r="E376" s="1">
        <v>5085</v>
      </c>
      <c r="F376" s="1">
        <v>5846</v>
      </c>
      <c r="G376" s="1">
        <v>85</v>
      </c>
      <c r="H376" s="1">
        <v>25</v>
      </c>
      <c r="I376" s="1">
        <v>47</v>
      </c>
      <c r="J376" s="1">
        <v>38</v>
      </c>
    </row>
    <row r="377" spans="1:10">
      <c r="B377" s="1" t="s">
        <v>10</v>
      </c>
      <c r="C377" s="1">
        <v>10675</v>
      </c>
      <c r="D377" s="1">
        <v>5720</v>
      </c>
      <c r="E377" s="1">
        <v>5974</v>
      </c>
      <c r="F377" s="1">
        <v>6345</v>
      </c>
      <c r="G377" s="1">
        <v>104</v>
      </c>
      <c r="H377" s="1">
        <v>24</v>
      </c>
      <c r="I377" s="1">
        <v>43</v>
      </c>
      <c r="J377" s="1">
        <v>31</v>
      </c>
    </row>
    <row r="378" spans="1:10">
      <c r="B378" s="1" t="s">
        <v>11</v>
      </c>
      <c r="C378" s="1">
        <v>8834</v>
      </c>
      <c r="D378" s="1">
        <v>5419</v>
      </c>
      <c r="E378" s="1">
        <v>5444</v>
      </c>
      <c r="F378" s="1">
        <v>6010</v>
      </c>
      <c r="G378" s="1">
        <v>79</v>
      </c>
      <c r="H378" s="1">
        <v>26</v>
      </c>
      <c r="I378" s="1">
        <v>36</v>
      </c>
      <c r="J378" s="1">
        <v>38</v>
      </c>
    </row>
    <row r="379" spans="1:10">
      <c r="B379" s="1" t="s">
        <v>12</v>
      </c>
      <c r="C379" s="1">
        <v>9398</v>
      </c>
      <c r="D379" s="1">
        <v>5583</v>
      </c>
      <c r="E379" s="1">
        <v>5531</v>
      </c>
      <c r="F379" s="1">
        <v>6202</v>
      </c>
      <c r="G379" s="1">
        <v>90</v>
      </c>
      <c r="H379" s="1">
        <v>24</v>
      </c>
      <c r="I379" s="1">
        <v>32</v>
      </c>
      <c r="J379" s="1">
        <v>35</v>
      </c>
    </row>
    <row r="380" spans="1:10">
      <c r="B380" s="1" t="s">
        <v>13</v>
      </c>
      <c r="C380" s="1">
        <v>8951</v>
      </c>
      <c r="D380" s="1">
        <v>5769</v>
      </c>
      <c r="E380" s="1">
        <v>5703</v>
      </c>
      <c r="F380" s="1">
        <v>6442</v>
      </c>
      <c r="G380" s="1">
        <v>118</v>
      </c>
      <c r="H380" s="1">
        <v>33</v>
      </c>
      <c r="I380" s="1">
        <v>40</v>
      </c>
      <c r="J380" s="1">
        <v>43</v>
      </c>
    </row>
    <row r="381" spans="1:10">
      <c r="B381" s="1" t="s">
        <v>14</v>
      </c>
      <c r="C381" s="1">
        <v>7748</v>
      </c>
      <c r="D381" s="1">
        <v>6427</v>
      </c>
      <c r="E381" s="1">
        <v>5564</v>
      </c>
      <c r="F381" s="1">
        <v>6331</v>
      </c>
      <c r="G381" s="1">
        <v>92</v>
      </c>
      <c r="H381" s="1">
        <v>29</v>
      </c>
      <c r="I381" s="1">
        <v>49</v>
      </c>
      <c r="J381" s="1">
        <v>34</v>
      </c>
    </row>
    <row r="382" spans="1:10">
      <c r="B382" s="1" t="s">
        <v>15</v>
      </c>
      <c r="C382" s="1">
        <v>8156</v>
      </c>
      <c r="D382" s="1">
        <v>5594</v>
      </c>
      <c r="E382" s="1">
        <v>5221</v>
      </c>
      <c r="F382" s="1">
        <v>6549</v>
      </c>
      <c r="G382" s="1">
        <v>133</v>
      </c>
      <c r="H382" s="1">
        <v>40</v>
      </c>
      <c r="I382" s="1">
        <v>39</v>
      </c>
      <c r="J382" s="1">
        <v>47</v>
      </c>
    </row>
    <row r="383" spans="1:10">
      <c r="B383" s="1" t="s">
        <v>16</v>
      </c>
      <c r="C383" s="1">
        <v>7805</v>
      </c>
      <c r="D383" s="1">
        <v>5369</v>
      </c>
      <c r="E383" s="1">
        <v>5473</v>
      </c>
      <c r="F383" s="1">
        <v>5781</v>
      </c>
      <c r="G383" s="1">
        <v>93</v>
      </c>
      <c r="H383" s="1">
        <v>38</v>
      </c>
      <c r="I383" s="1">
        <v>54</v>
      </c>
      <c r="J383" s="1">
        <v>51</v>
      </c>
    </row>
    <row r="384" spans="1:10">
      <c r="B384" s="1" t="s">
        <v>17</v>
      </c>
      <c r="C384" s="1">
        <v>8092</v>
      </c>
      <c r="D384" s="1">
        <v>5562</v>
      </c>
      <c r="E384" s="1">
        <v>5717</v>
      </c>
      <c r="F384" s="1">
        <v>6078</v>
      </c>
      <c r="G384" s="1">
        <v>128</v>
      </c>
      <c r="H384" s="1">
        <v>46</v>
      </c>
      <c r="I384" s="1">
        <v>45</v>
      </c>
      <c r="J384" s="1">
        <v>51</v>
      </c>
    </row>
    <row r="385" spans="1:10">
      <c r="B385" s="1" t="s">
        <v>18</v>
      </c>
      <c r="C385" s="1">
        <v>8111</v>
      </c>
      <c r="D385" s="1">
        <v>5235</v>
      </c>
      <c r="E385" s="1">
        <v>5432</v>
      </c>
      <c r="F385" s="1">
        <v>5840</v>
      </c>
      <c r="G385" s="1">
        <v>131</v>
      </c>
      <c r="H385" s="1">
        <v>40</v>
      </c>
      <c r="I385" s="1">
        <v>44</v>
      </c>
      <c r="J385" s="1">
        <v>51</v>
      </c>
    </row>
    <row r="386" spans="1:10">
      <c r="B386" s="1" t="s">
        <v>19</v>
      </c>
      <c r="C386" s="1">
        <v>7787</v>
      </c>
      <c r="D386" s="1">
        <v>4830</v>
      </c>
      <c r="E386" s="1">
        <v>5134</v>
      </c>
      <c r="F386" s="1">
        <v>5494</v>
      </c>
      <c r="G386" s="1">
        <v>143</v>
      </c>
      <c r="H386" s="1">
        <v>48</v>
      </c>
      <c r="I386" s="1">
        <v>49</v>
      </c>
      <c r="J386" s="1">
        <v>65</v>
      </c>
    </row>
    <row r="387" spans="1:10">
      <c r="A387" s="1">
        <v>2019</v>
      </c>
      <c r="B387" s="1" t="s">
        <v>8</v>
      </c>
      <c r="C387" s="1">
        <v>7417</v>
      </c>
      <c r="D387" s="1">
        <v>4590</v>
      </c>
      <c r="E387" s="1">
        <v>4923</v>
      </c>
      <c r="F387" s="1">
        <v>5321</v>
      </c>
      <c r="G387" s="1">
        <v>147</v>
      </c>
      <c r="H387" s="1">
        <v>48</v>
      </c>
      <c r="I387" s="1">
        <v>55</v>
      </c>
      <c r="J387" s="1">
        <v>60</v>
      </c>
    </row>
    <row r="388" spans="1:10">
      <c r="B388" s="1" t="s">
        <v>9</v>
      </c>
      <c r="C388" s="1">
        <v>8034</v>
      </c>
      <c r="D388" s="1">
        <v>4571</v>
      </c>
      <c r="E388" s="1">
        <v>5065</v>
      </c>
      <c r="F388" s="1">
        <v>5413</v>
      </c>
      <c r="G388" s="1">
        <v>106</v>
      </c>
      <c r="H388" s="1">
        <v>36</v>
      </c>
      <c r="I388" s="1">
        <v>38</v>
      </c>
      <c r="J388" s="1">
        <v>47</v>
      </c>
    </row>
    <row r="389" spans="1:10">
      <c r="B389" s="1" t="s">
        <v>10</v>
      </c>
      <c r="C389" s="1">
        <v>9317</v>
      </c>
      <c r="D389" s="1">
        <v>5293</v>
      </c>
      <c r="E389" s="1">
        <v>5760</v>
      </c>
      <c r="F389" s="1">
        <v>6083</v>
      </c>
      <c r="G389" s="1">
        <v>119</v>
      </c>
      <c r="H389" s="1">
        <v>45</v>
      </c>
      <c r="I389" s="1">
        <v>56</v>
      </c>
      <c r="J389" s="1">
        <v>48</v>
      </c>
    </row>
    <row r="390" spans="1:10">
      <c r="B390" s="1" t="s">
        <v>11</v>
      </c>
      <c r="C390" s="1">
        <v>8154</v>
      </c>
      <c r="D390" s="1">
        <v>4799</v>
      </c>
      <c r="E390" s="1">
        <v>4938</v>
      </c>
      <c r="F390" s="1">
        <v>5926</v>
      </c>
      <c r="G390" s="1">
        <v>114</v>
      </c>
      <c r="H390" s="1">
        <v>34</v>
      </c>
      <c r="I390" s="1">
        <v>49</v>
      </c>
      <c r="J390" s="1">
        <v>35</v>
      </c>
    </row>
    <row r="391" spans="1:10">
      <c r="B391" s="1" t="s">
        <v>12</v>
      </c>
      <c r="C391" s="1">
        <v>8880</v>
      </c>
      <c r="D391" s="1">
        <v>4884</v>
      </c>
      <c r="E391" s="1">
        <v>4898</v>
      </c>
      <c r="F391" s="1">
        <v>5965</v>
      </c>
      <c r="G391" s="1">
        <v>120</v>
      </c>
      <c r="H391" s="1">
        <v>33</v>
      </c>
      <c r="I391" s="1">
        <v>44</v>
      </c>
      <c r="J391" s="1">
        <v>49</v>
      </c>
    </row>
    <row r="392" spans="1:10">
      <c r="B392" s="1" t="s">
        <v>13</v>
      </c>
      <c r="C392" s="1">
        <v>8343</v>
      </c>
      <c r="D392" s="1">
        <v>4861</v>
      </c>
      <c r="E392" s="1">
        <v>5070</v>
      </c>
      <c r="F392" s="1">
        <v>6146</v>
      </c>
      <c r="G392" s="1">
        <v>154</v>
      </c>
      <c r="H392" s="1">
        <v>55</v>
      </c>
      <c r="I392" s="1">
        <v>69</v>
      </c>
      <c r="J392" s="1">
        <v>56</v>
      </c>
    </row>
    <row r="393" spans="1:10">
      <c r="B393" s="1" t="s">
        <v>14</v>
      </c>
      <c r="C393" s="1">
        <v>7802</v>
      </c>
      <c r="D393" s="1">
        <v>5835</v>
      </c>
      <c r="E393" s="1">
        <v>5080</v>
      </c>
      <c r="F393" s="1">
        <v>6447</v>
      </c>
      <c r="G393" s="1">
        <v>168</v>
      </c>
      <c r="H393" s="1">
        <v>53</v>
      </c>
      <c r="I393" s="1">
        <v>77</v>
      </c>
      <c r="J393" s="1">
        <v>74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Index</vt:lpstr>
      <vt:lpstr>Nikkei</vt:lpstr>
      <vt:lpstr>Mainichi</vt:lpstr>
      <vt:lpstr>Asahi</vt:lpstr>
      <vt:lpstr>Yomiuri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 Ito</dc:creator>
  <cp:lastModifiedBy>Arata Ito</cp:lastModifiedBy>
  <dcterms:created xsi:type="dcterms:W3CDTF">2019-07-08T12:52:56Z</dcterms:created>
  <dcterms:modified xsi:type="dcterms:W3CDTF">2019-08-09T10:46:16Z</dcterms:modified>
</cp:coreProperties>
</file>