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C:\Users\Arata Ito\Desktop\for elif\"/>
    </mc:Choice>
  </mc:AlternateContent>
  <xr:revisionPtr revIDLastSave="0" documentId="13_ncr:1_{1BB220E8-0914-47BD-8236-F71E9D8563C1}" xr6:coauthVersionLast="43" xr6:coauthVersionMax="43" xr10:uidLastSave="{00000000-0000-0000-0000-000000000000}"/>
  <bookViews>
    <workbookView xWindow="-120" yWindow="-120" windowWidth="37710" windowHeight="21840" xr2:uid="{00000000-000D-0000-FFFF-FFFF00000000}"/>
  </bookViews>
  <sheets>
    <sheet name="Index" sheetId="1" r:id="rId1"/>
    <sheet name="Nikkei" sheetId="2" r:id="rId2"/>
    <sheet name="Mainichi" sheetId="3" r:id="rId3"/>
    <sheet name="Asahi" sheetId="4" r:id="rId4"/>
    <sheet name="Yomiuri" sheetId="5" r:id="rId5"/>
    <sheet name="RawDat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C12" i="1"/>
  <c r="E12" i="1"/>
  <c r="F12" i="1"/>
  <c r="D13" i="1"/>
  <c r="E13" i="1"/>
  <c r="E14" i="1"/>
  <c r="C15" i="1"/>
  <c r="E15" i="1"/>
  <c r="E16" i="1"/>
  <c r="E17" i="1"/>
  <c r="E18" i="1"/>
  <c r="C19" i="1"/>
  <c r="E19" i="1"/>
  <c r="E20" i="1"/>
  <c r="D21" i="1"/>
  <c r="E21" i="1"/>
  <c r="E22" i="1"/>
  <c r="E23" i="1"/>
  <c r="E24" i="1"/>
  <c r="E25" i="1"/>
  <c r="C26" i="1"/>
  <c r="E26" i="1"/>
  <c r="E27" i="1"/>
  <c r="E28" i="1"/>
  <c r="F28" i="1"/>
  <c r="E29" i="1"/>
  <c r="E30" i="1"/>
  <c r="E31" i="1"/>
  <c r="E32" i="1"/>
  <c r="E33" i="1"/>
  <c r="C34" i="1"/>
  <c r="D34" i="1"/>
  <c r="E34" i="1"/>
  <c r="E35" i="1"/>
  <c r="E36" i="1"/>
  <c r="E37" i="1"/>
  <c r="E38" i="1"/>
  <c r="E39" i="1"/>
  <c r="E40" i="1"/>
  <c r="F40" i="1"/>
  <c r="C41" i="1"/>
  <c r="E41" i="1"/>
  <c r="E42" i="1"/>
  <c r="E43" i="1"/>
  <c r="E44" i="1"/>
  <c r="C45" i="1"/>
  <c r="E45" i="1"/>
  <c r="E46" i="1"/>
  <c r="D47" i="1"/>
  <c r="E47" i="1"/>
  <c r="C48" i="1"/>
  <c r="E48" i="1"/>
  <c r="E49" i="1"/>
  <c r="E50" i="1"/>
  <c r="E51" i="1"/>
  <c r="C52" i="1"/>
  <c r="E52" i="1"/>
  <c r="E53" i="1"/>
  <c r="E54" i="1"/>
  <c r="D55" i="1"/>
  <c r="E55" i="1"/>
  <c r="C56" i="1"/>
  <c r="E56" i="1"/>
  <c r="F56" i="1"/>
  <c r="E57" i="1"/>
  <c r="E58" i="1"/>
  <c r="C59" i="1"/>
  <c r="E59" i="1"/>
  <c r="D60" i="1"/>
  <c r="E60" i="1"/>
  <c r="F60" i="1"/>
  <c r="E61" i="1"/>
  <c r="E62" i="1"/>
  <c r="E63" i="1"/>
  <c r="E64" i="1"/>
  <c r="D65" i="1"/>
  <c r="E65" i="1"/>
  <c r="C66" i="1"/>
  <c r="E66" i="1"/>
  <c r="E67" i="1"/>
  <c r="E68" i="1"/>
  <c r="E69" i="1"/>
  <c r="E70" i="1"/>
  <c r="E71" i="1"/>
  <c r="E72" i="1"/>
  <c r="D73" i="1"/>
  <c r="E73" i="1"/>
  <c r="E74" i="1"/>
  <c r="E75" i="1"/>
  <c r="E76" i="1"/>
  <c r="E77" i="1"/>
  <c r="E78" i="1"/>
  <c r="E79" i="1"/>
  <c r="E80" i="1"/>
  <c r="C81" i="1"/>
  <c r="D81" i="1"/>
  <c r="E81" i="1"/>
  <c r="E82" i="1"/>
  <c r="E83" i="1"/>
  <c r="E84" i="1"/>
  <c r="C85" i="1"/>
  <c r="E85" i="1"/>
  <c r="E86" i="1"/>
  <c r="E87" i="1"/>
  <c r="E88" i="1"/>
  <c r="F88" i="1"/>
  <c r="E89" i="1"/>
  <c r="E90" i="1"/>
  <c r="E91" i="1"/>
  <c r="C92" i="1"/>
  <c r="E92" i="1"/>
  <c r="E93" i="1"/>
  <c r="D94" i="1"/>
  <c r="E94" i="1"/>
  <c r="E95" i="1"/>
  <c r="C96" i="1"/>
  <c r="E96" i="1"/>
  <c r="E97" i="1"/>
  <c r="E98" i="1"/>
  <c r="E99" i="1"/>
  <c r="C100" i="1"/>
  <c r="E100" i="1"/>
  <c r="E101" i="1"/>
  <c r="D102" i="1"/>
  <c r="E102" i="1"/>
  <c r="C103" i="1"/>
  <c r="E103" i="1"/>
  <c r="E104" i="1"/>
  <c r="E105" i="1"/>
  <c r="E106" i="1"/>
  <c r="C107" i="1"/>
  <c r="E107" i="1"/>
  <c r="E108" i="1"/>
  <c r="E109" i="1"/>
  <c r="D110" i="1"/>
  <c r="E110" i="1"/>
  <c r="C111" i="1"/>
  <c r="E111" i="1"/>
  <c r="E112" i="1"/>
  <c r="E113" i="1"/>
  <c r="E114" i="1"/>
  <c r="C115" i="1"/>
  <c r="E115" i="1"/>
  <c r="E116" i="1"/>
  <c r="E117" i="1"/>
  <c r="D118" i="1"/>
  <c r="E118" i="1"/>
  <c r="E119" i="1"/>
  <c r="E120" i="1"/>
  <c r="E121" i="1"/>
  <c r="C122" i="1"/>
  <c r="E122" i="1"/>
  <c r="E123" i="1"/>
  <c r="E124" i="1"/>
  <c r="E125" i="1"/>
  <c r="D126" i="1"/>
  <c r="E126" i="1"/>
  <c r="E127" i="1"/>
  <c r="E128" i="1"/>
  <c r="E129" i="1"/>
  <c r="C130" i="1"/>
  <c r="E130" i="1"/>
  <c r="E131" i="1"/>
  <c r="E132" i="1"/>
  <c r="E133" i="1"/>
  <c r="D134" i="1"/>
  <c r="E134" i="1"/>
  <c r="E135" i="1"/>
  <c r="E136" i="1"/>
  <c r="C137" i="1"/>
  <c r="E137" i="1"/>
  <c r="E138" i="1"/>
  <c r="F138" i="1"/>
  <c r="D139" i="1"/>
  <c r="E139" i="1"/>
  <c r="C140" i="1"/>
  <c r="E140" i="1"/>
  <c r="F140" i="1"/>
  <c r="E141" i="1"/>
  <c r="E142" i="1"/>
  <c r="E143" i="1"/>
  <c r="C144" i="1"/>
  <c r="E144" i="1"/>
  <c r="E145" i="1"/>
  <c r="E146" i="1"/>
  <c r="E147" i="1"/>
  <c r="C148" i="1"/>
  <c r="E148" i="1"/>
  <c r="E149" i="1"/>
  <c r="E150" i="1"/>
  <c r="E151" i="1"/>
  <c r="C152" i="1"/>
  <c r="E152" i="1"/>
  <c r="E153" i="1"/>
  <c r="E154" i="1"/>
  <c r="E155" i="1"/>
  <c r="C156" i="1"/>
  <c r="E156" i="1"/>
  <c r="F156" i="1"/>
  <c r="D157" i="1"/>
  <c r="E157" i="1"/>
  <c r="E158" i="1"/>
  <c r="C159" i="1"/>
  <c r="E159" i="1"/>
  <c r="E160" i="1"/>
  <c r="E161" i="1"/>
  <c r="E162" i="1"/>
  <c r="C163" i="1"/>
  <c r="E163" i="1"/>
  <c r="E164" i="1"/>
  <c r="D165" i="1"/>
  <c r="E165" i="1"/>
  <c r="E166" i="1"/>
  <c r="E167" i="1"/>
  <c r="E168" i="1"/>
  <c r="E169" i="1"/>
  <c r="C170" i="1"/>
  <c r="E170" i="1"/>
  <c r="E171" i="1"/>
  <c r="E172" i="1"/>
  <c r="D173" i="1"/>
  <c r="E173" i="1"/>
  <c r="C174" i="1"/>
  <c r="E174" i="1"/>
  <c r="E175" i="1"/>
  <c r="E176" i="1"/>
  <c r="E177" i="1"/>
  <c r="C178" i="1"/>
  <c r="E178" i="1"/>
  <c r="C179" i="1"/>
  <c r="E179" i="1"/>
  <c r="E180" i="1"/>
  <c r="D181" i="1"/>
  <c r="E181" i="1"/>
  <c r="E182" i="1"/>
  <c r="E183" i="1"/>
  <c r="E184" i="1"/>
  <c r="C185" i="1"/>
  <c r="E185" i="1"/>
  <c r="F185" i="1"/>
  <c r="C186" i="1"/>
  <c r="D186" i="1"/>
  <c r="E186" i="1"/>
  <c r="E187" i="1"/>
  <c r="F187" i="1"/>
  <c r="C188" i="1"/>
  <c r="E188" i="1"/>
  <c r="E189" i="1"/>
  <c r="E190" i="1"/>
  <c r="D191" i="1"/>
  <c r="E191" i="1"/>
  <c r="E192" i="1"/>
  <c r="E193" i="1"/>
  <c r="E194" i="1"/>
  <c r="C195" i="1"/>
  <c r="E195" i="1"/>
  <c r="E196" i="1"/>
  <c r="E197" i="1"/>
  <c r="E198" i="1"/>
  <c r="C199" i="1"/>
  <c r="D199" i="1"/>
  <c r="E199" i="1"/>
  <c r="C200" i="1"/>
  <c r="E200" i="1"/>
  <c r="E201" i="1"/>
  <c r="F201" i="1"/>
  <c r="C202" i="1"/>
  <c r="E202" i="1"/>
  <c r="E203" i="1"/>
  <c r="F203" i="1"/>
  <c r="E204" i="1"/>
  <c r="E205" i="1"/>
  <c r="C206" i="1"/>
  <c r="E206" i="1"/>
  <c r="E207" i="1"/>
  <c r="E208" i="1"/>
  <c r="D209" i="1"/>
  <c r="E209" i="1"/>
  <c r="E210" i="1"/>
  <c r="E211" i="1"/>
  <c r="E212" i="1"/>
  <c r="E213" i="1"/>
  <c r="E214" i="1"/>
  <c r="E215" i="1"/>
  <c r="E216" i="1"/>
  <c r="C217" i="1"/>
  <c r="D217" i="1"/>
  <c r="E217" i="1"/>
  <c r="F217" i="1"/>
  <c r="E218" i="1"/>
  <c r="E219" i="1"/>
  <c r="F219" i="1"/>
  <c r="C220" i="1"/>
  <c r="E220" i="1"/>
  <c r="E221" i="1"/>
  <c r="E222" i="1"/>
  <c r="E223" i="1"/>
  <c r="C224" i="1"/>
  <c r="E224" i="1"/>
  <c r="C225" i="1"/>
  <c r="E225" i="1"/>
  <c r="E226" i="1"/>
  <c r="D227" i="1"/>
  <c r="E227" i="1"/>
  <c r="E228" i="1"/>
  <c r="E229" i="1"/>
  <c r="E230" i="1"/>
  <c r="C231" i="1"/>
  <c r="E231" i="1"/>
  <c r="E232" i="1"/>
  <c r="E233" i="1"/>
  <c r="F233" i="1"/>
  <c r="E234" i="1"/>
  <c r="C235" i="1"/>
  <c r="E235" i="1"/>
  <c r="F235" i="1"/>
  <c r="E236" i="1"/>
  <c r="D237" i="1"/>
  <c r="E237" i="1"/>
  <c r="C238" i="1"/>
  <c r="E238" i="1"/>
  <c r="E239" i="1"/>
  <c r="E240" i="1"/>
  <c r="E241" i="1"/>
  <c r="C242" i="1"/>
  <c r="E242" i="1"/>
  <c r="C243" i="1"/>
  <c r="E243" i="1"/>
  <c r="E244" i="1"/>
  <c r="D245" i="1"/>
  <c r="E245" i="1"/>
  <c r="E246" i="1"/>
  <c r="E247" i="1"/>
  <c r="E248" i="1"/>
  <c r="C249" i="1"/>
  <c r="E249" i="1"/>
  <c r="F249" i="1"/>
  <c r="C250" i="1"/>
  <c r="D250" i="1"/>
  <c r="E250" i="1"/>
  <c r="D251" i="1"/>
  <c r="E251" i="1"/>
  <c r="F251" i="1"/>
  <c r="E252" i="1"/>
  <c r="E253" i="1"/>
  <c r="E254" i="1"/>
  <c r="C255" i="1"/>
  <c r="D255" i="1"/>
  <c r="E255" i="1"/>
  <c r="C256" i="1"/>
  <c r="D256" i="1"/>
  <c r="E256" i="1"/>
  <c r="E257" i="1"/>
  <c r="C258" i="1"/>
  <c r="E258" i="1"/>
  <c r="E259" i="1"/>
  <c r="E260" i="1"/>
  <c r="E261" i="1"/>
  <c r="C262" i="1"/>
  <c r="E262" i="1"/>
  <c r="D263" i="1"/>
  <c r="E263" i="1"/>
  <c r="D264" i="1"/>
  <c r="E264" i="1"/>
  <c r="C265" i="1"/>
  <c r="E265" i="1"/>
  <c r="F265" i="1"/>
  <c r="C266" i="1"/>
  <c r="E266" i="1"/>
  <c r="E267" i="1"/>
  <c r="F267" i="1"/>
  <c r="E268" i="1"/>
  <c r="E269" i="1"/>
  <c r="E270" i="1"/>
  <c r="E271" i="1"/>
  <c r="C272" i="1"/>
  <c r="E272" i="1"/>
  <c r="D273" i="1"/>
  <c r="E273" i="1"/>
  <c r="D274" i="1"/>
  <c r="E274" i="1"/>
  <c r="C275" i="1"/>
  <c r="E275" i="1"/>
  <c r="E276" i="1"/>
  <c r="E277" i="1"/>
  <c r="E278" i="1"/>
  <c r="C279" i="1"/>
  <c r="E279" i="1"/>
  <c r="E280" i="1"/>
  <c r="D281" i="1"/>
  <c r="E281" i="1"/>
  <c r="F281" i="1"/>
  <c r="C282" i="1"/>
  <c r="E282" i="1"/>
  <c r="E283" i="1"/>
  <c r="F283" i="1"/>
  <c r="D284" i="1"/>
  <c r="E284" i="1"/>
  <c r="E285" i="1"/>
  <c r="E286" i="1"/>
  <c r="E287" i="1"/>
  <c r="E288" i="1"/>
  <c r="C289" i="1"/>
  <c r="E289" i="1"/>
  <c r="E290" i="1"/>
  <c r="D291" i="1"/>
  <c r="E291" i="1"/>
  <c r="D292" i="1"/>
  <c r="E292" i="1"/>
  <c r="E293" i="1"/>
  <c r="E294" i="1"/>
  <c r="E295" i="1"/>
  <c r="C296" i="1"/>
  <c r="E296" i="1"/>
  <c r="E297" i="1"/>
  <c r="F297" i="1"/>
  <c r="E298" i="1"/>
  <c r="E299" i="1"/>
  <c r="F299" i="1"/>
  <c r="E300" i="1"/>
  <c r="D301" i="1"/>
  <c r="E301" i="1"/>
  <c r="E302" i="1"/>
  <c r="C303" i="1"/>
  <c r="E303" i="1"/>
  <c r="C304" i="1"/>
  <c r="E304" i="1"/>
  <c r="E305" i="1"/>
  <c r="E306" i="1"/>
  <c r="C307" i="1"/>
  <c r="E307" i="1"/>
  <c r="E308" i="1"/>
  <c r="D309" i="1"/>
  <c r="E309" i="1"/>
  <c r="C310" i="1"/>
  <c r="E310" i="1"/>
  <c r="E311" i="1"/>
  <c r="E312" i="1"/>
  <c r="E313" i="1"/>
  <c r="F313" i="1"/>
  <c r="C314" i="1"/>
  <c r="D314" i="1"/>
  <c r="E314" i="1"/>
  <c r="D315" i="1"/>
  <c r="E315" i="1"/>
  <c r="F315" i="1"/>
  <c r="E316" i="1"/>
  <c r="E317" i="1"/>
  <c r="E318" i="1"/>
  <c r="D319" i="1"/>
  <c r="E319" i="1"/>
  <c r="C320" i="1"/>
  <c r="D320" i="1"/>
  <c r="E320" i="1"/>
  <c r="E321" i="1"/>
  <c r="E322" i="1"/>
  <c r="C323" i="1"/>
  <c r="E323" i="1"/>
  <c r="E324" i="1"/>
  <c r="E325" i="1"/>
  <c r="E326" i="1"/>
  <c r="C327" i="1"/>
  <c r="D327" i="1"/>
  <c r="E327" i="1"/>
  <c r="C328" i="1"/>
  <c r="D328" i="1"/>
  <c r="E328" i="1"/>
  <c r="E329" i="1"/>
  <c r="C330" i="1"/>
  <c r="E330" i="1"/>
  <c r="E331" i="1"/>
  <c r="E332" i="1"/>
  <c r="E333" i="1"/>
  <c r="C334" i="1"/>
  <c r="E334" i="1"/>
  <c r="D335" i="1"/>
  <c r="E335" i="1"/>
  <c r="D336" i="1"/>
  <c r="E336" i="1"/>
  <c r="C337" i="1"/>
  <c r="E337" i="1"/>
  <c r="E338" i="1"/>
  <c r="E339" i="1"/>
  <c r="E340" i="1"/>
  <c r="E341" i="1"/>
  <c r="E342" i="1"/>
  <c r="D343" i="1"/>
  <c r="E343" i="1"/>
  <c r="D344" i="1"/>
  <c r="E344" i="1"/>
  <c r="E345" i="1"/>
  <c r="E346" i="1"/>
  <c r="E347" i="1"/>
  <c r="E348" i="1"/>
  <c r="E349" i="1"/>
  <c r="E350" i="1"/>
  <c r="D351" i="1"/>
  <c r="E351" i="1"/>
  <c r="C352" i="1"/>
  <c r="D352" i="1"/>
  <c r="E352" i="1"/>
  <c r="E353" i="1"/>
  <c r="E354" i="1"/>
  <c r="C355" i="1"/>
  <c r="E355" i="1"/>
  <c r="E356" i="1"/>
  <c r="E357" i="1"/>
  <c r="E358" i="1"/>
  <c r="C359" i="1"/>
  <c r="D359" i="1"/>
  <c r="E359" i="1"/>
  <c r="C360" i="1"/>
  <c r="D360" i="1"/>
  <c r="E360" i="1"/>
  <c r="E361" i="1"/>
  <c r="C362" i="1"/>
  <c r="E362" i="1"/>
  <c r="E363" i="1"/>
  <c r="E364" i="1"/>
  <c r="E365" i="1"/>
  <c r="C366" i="1"/>
  <c r="E366" i="1"/>
  <c r="D367" i="1"/>
  <c r="E367" i="1"/>
  <c r="D368" i="1"/>
  <c r="E368" i="1"/>
  <c r="C369" i="1"/>
  <c r="E369" i="1"/>
  <c r="E370" i="1"/>
  <c r="E371" i="1"/>
  <c r="E372" i="1"/>
  <c r="E373" i="1"/>
  <c r="E374" i="1"/>
  <c r="D375" i="1"/>
  <c r="E375" i="1"/>
  <c r="D376" i="1"/>
  <c r="E376" i="1"/>
  <c r="E377" i="1"/>
  <c r="E378" i="1"/>
  <c r="E379" i="1"/>
  <c r="E380" i="1"/>
  <c r="E381" i="1"/>
  <c r="E382" i="1"/>
  <c r="D383" i="1"/>
  <c r="E383" i="1"/>
  <c r="C384" i="1"/>
  <c r="D384" i="1"/>
  <c r="E384" i="1"/>
  <c r="E385" i="1"/>
  <c r="E386" i="1"/>
  <c r="C387" i="1"/>
  <c r="E387" i="1"/>
  <c r="E388" i="1"/>
  <c r="E389" i="1"/>
  <c r="E390" i="1"/>
  <c r="C391" i="1"/>
  <c r="D391" i="1"/>
  <c r="E391" i="1"/>
  <c r="C392" i="1"/>
  <c r="D392" i="1"/>
  <c r="E392" i="1"/>
  <c r="E393" i="1"/>
  <c r="C394" i="1"/>
  <c r="E394" i="1"/>
  <c r="E395" i="1"/>
  <c r="E396" i="1"/>
  <c r="E397" i="1"/>
  <c r="C398" i="1"/>
  <c r="E398" i="1"/>
  <c r="F168" i="2"/>
  <c r="F169" i="2"/>
  <c r="C175" i="1" s="1"/>
  <c r="F170" i="2"/>
  <c r="C176" i="1" s="1"/>
  <c r="F171" i="2"/>
  <c r="C177" i="1" s="1"/>
  <c r="F172" i="2"/>
  <c r="F173" i="2"/>
  <c r="F174" i="2"/>
  <c r="C180" i="1" s="1"/>
  <c r="F175" i="2"/>
  <c r="C181" i="1" s="1"/>
  <c r="F176" i="2"/>
  <c r="C182" i="1" s="1"/>
  <c r="F177" i="2"/>
  <c r="C183" i="1" s="1"/>
  <c r="F178" i="2"/>
  <c r="C184" i="1" s="1"/>
  <c r="F179" i="2"/>
  <c r="F180" i="2"/>
  <c r="F181" i="2"/>
  <c r="C187" i="1" s="1"/>
  <c r="F182" i="2"/>
  <c r="F183" i="2"/>
  <c r="C189" i="1" s="1"/>
  <c r="F184" i="2"/>
  <c r="C190" i="1" s="1"/>
  <c r="F185" i="2"/>
  <c r="C191" i="1" s="1"/>
  <c r="F186" i="2"/>
  <c r="C192" i="1" s="1"/>
  <c r="F187" i="2"/>
  <c r="C193" i="1" s="1"/>
  <c r="F188" i="2"/>
  <c r="C194" i="1" s="1"/>
  <c r="F189" i="2"/>
  <c r="F190" i="2"/>
  <c r="C196" i="1" s="1"/>
  <c r="F191" i="2"/>
  <c r="C197" i="1" s="1"/>
  <c r="F192" i="2"/>
  <c r="C198" i="1" s="1"/>
  <c r="F193" i="2"/>
  <c r="F194" i="2"/>
  <c r="F195" i="2"/>
  <c r="C201" i="1" s="1"/>
  <c r="F196" i="2"/>
  <c r="F197" i="2"/>
  <c r="C203" i="1" s="1"/>
  <c r="F198" i="2"/>
  <c r="C204" i="1" s="1"/>
  <c r="F199" i="2"/>
  <c r="C205" i="1" s="1"/>
  <c r="F200" i="2"/>
  <c r="F201" i="2"/>
  <c r="C207" i="1" s="1"/>
  <c r="F202" i="2"/>
  <c r="C208" i="1" s="1"/>
  <c r="F203" i="2"/>
  <c r="C209" i="1" s="1"/>
  <c r="F204" i="2"/>
  <c r="C210" i="1" s="1"/>
  <c r="F205" i="2"/>
  <c r="C211" i="1" s="1"/>
  <c r="F206" i="2"/>
  <c r="C212" i="1" s="1"/>
  <c r="F207" i="2"/>
  <c r="C213" i="1" s="1"/>
  <c r="F208" i="2"/>
  <c r="C214" i="1" s="1"/>
  <c r="F209" i="2"/>
  <c r="C215" i="1" s="1"/>
  <c r="F210" i="2"/>
  <c r="C216" i="1" s="1"/>
  <c r="F211" i="2"/>
  <c r="F212" i="2"/>
  <c r="C218" i="1" s="1"/>
  <c r="F213" i="2"/>
  <c r="C219" i="1" s="1"/>
  <c r="F214" i="2"/>
  <c r="F215" i="2"/>
  <c r="C221" i="1" s="1"/>
  <c r="F216" i="2"/>
  <c r="C222" i="1" s="1"/>
  <c r="F217" i="2"/>
  <c r="C223" i="1" s="1"/>
  <c r="F218" i="2"/>
  <c r="F219" i="2"/>
  <c r="F220" i="2"/>
  <c r="C226" i="1" s="1"/>
  <c r="F221" i="2"/>
  <c r="C227" i="1" s="1"/>
  <c r="F222" i="2"/>
  <c r="C228" i="1" s="1"/>
  <c r="F223" i="2"/>
  <c r="C229" i="1" s="1"/>
  <c r="F224" i="2"/>
  <c r="C230" i="1" s="1"/>
  <c r="F225" i="2"/>
  <c r="F226" i="2"/>
  <c r="C232" i="1" s="1"/>
  <c r="F227" i="2"/>
  <c r="C233" i="1" s="1"/>
  <c r="F228" i="2"/>
  <c r="C234" i="1" s="1"/>
  <c r="F229" i="2"/>
  <c r="F230" i="2"/>
  <c r="C236" i="1" s="1"/>
  <c r="F231" i="2"/>
  <c r="C237" i="1" s="1"/>
  <c r="F232" i="2"/>
  <c r="F233" i="2"/>
  <c r="C239" i="1" s="1"/>
  <c r="F234" i="2"/>
  <c r="C240" i="1" s="1"/>
  <c r="F235" i="2"/>
  <c r="C241" i="1" s="1"/>
  <c r="F236" i="2"/>
  <c r="F237" i="2"/>
  <c r="F238" i="2"/>
  <c r="C244" i="1" s="1"/>
  <c r="F239" i="2"/>
  <c r="C245" i="1" s="1"/>
  <c r="F240" i="2"/>
  <c r="C246" i="1" s="1"/>
  <c r="F241" i="2"/>
  <c r="C247" i="1" s="1"/>
  <c r="F242" i="2"/>
  <c r="C248" i="1" s="1"/>
  <c r="F243" i="2"/>
  <c r="F244" i="2"/>
  <c r="F245" i="2"/>
  <c r="C251" i="1" s="1"/>
  <c r="F246" i="2"/>
  <c r="C252" i="1" s="1"/>
  <c r="F247" i="2"/>
  <c r="C253" i="1" s="1"/>
  <c r="F248" i="2"/>
  <c r="C254" i="1" s="1"/>
  <c r="F249" i="2"/>
  <c r="F250" i="2"/>
  <c r="F251" i="2"/>
  <c r="C257" i="1" s="1"/>
  <c r="F252" i="2"/>
  <c r="F253" i="2"/>
  <c r="C259" i="1" s="1"/>
  <c r="F254" i="2"/>
  <c r="C260" i="1" s="1"/>
  <c r="F255" i="2"/>
  <c r="C261" i="1" s="1"/>
  <c r="F256" i="2"/>
  <c r="F257" i="2"/>
  <c r="C263" i="1" s="1"/>
  <c r="F258" i="2"/>
  <c r="C264" i="1" s="1"/>
  <c r="F259" i="2"/>
  <c r="F260" i="2"/>
  <c r="F261" i="2"/>
  <c r="C267" i="1" s="1"/>
  <c r="F262" i="2"/>
  <c r="C268" i="1" s="1"/>
  <c r="F263" i="2"/>
  <c r="C269" i="1" s="1"/>
  <c r="F264" i="2"/>
  <c r="C270" i="1" s="1"/>
  <c r="F265" i="2"/>
  <c r="C271" i="1" s="1"/>
  <c r="F266" i="2"/>
  <c r="F267" i="2"/>
  <c r="C273" i="1" s="1"/>
  <c r="F268" i="2"/>
  <c r="C274" i="1" s="1"/>
  <c r="F269" i="2"/>
  <c r="F270" i="2"/>
  <c r="C276" i="1" s="1"/>
  <c r="F271" i="2"/>
  <c r="C277" i="1" s="1"/>
  <c r="F272" i="2"/>
  <c r="C278" i="1" s="1"/>
  <c r="F273" i="2"/>
  <c r="F274" i="2"/>
  <c r="C280" i="1" s="1"/>
  <c r="F275" i="2"/>
  <c r="C281" i="1" s="1"/>
  <c r="F276" i="2"/>
  <c r="F277" i="2"/>
  <c r="C283" i="1" s="1"/>
  <c r="F278" i="2"/>
  <c r="C284" i="1" s="1"/>
  <c r="F279" i="2"/>
  <c r="C285" i="1" s="1"/>
  <c r="F280" i="2"/>
  <c r="C286" i="1" s="1"/>
  <c r="F281" i="2"/>
  <c r="C287" i="1" s="1"/>
  <c r="F282" i="2"/>
  <c r="C288" i="1" s="1"/>
  <c r="F283" i="2"/>
  <c r="F284" i="2"/>
  <c r="C290" i="1" s="1"/>
  <c r="F285" i="2"/>
  <c r="C291" i="1" s="1"/>
  <c r="F286" i="2"/>
  <c r="C292" i="1" s="1"/>
  <c r="F287" i="2"/>
  <c r="C293" i="1" s="1"/>
  <c r="F288" i="2"/>
  <c r="C294" i="1" s="1"/>
  <c r="F289" i="2"/>
  <c r="C295" i="1" s="1"/>
  <c r="F290" i="2"/>
  <c r="F291" i="2"/>
  <c r="C297" i="1" s="1"/>
  <c r="F292" i="2"/>
  <c r="C298" i="1" s="1"/>
  <c r="F293" i="2"/>
  <c r="C299" i="1" s="1"/>
  <c r="F294" i="2"/>
  <c r="C300" i="1" s="1"/>
  <c r="F295" i="2"/>
  <c r="C301" i="1" s="1"/>
  <c r="F296" i="2"/>
  <c r="C302" i="1" s="1"/>
  <c r="F297" i="2"/>
  <c r="F298" i="2"/>
  <c r="F299" i="2"/>
  <c r="C305" i="1" s="1"/>
  <c r="F300" i="2"/>
  <c r="C306" i="1" s="1"/>
  <c r="F301" i="2"/>
  <c r="F302" i="2"/>
  <c r="C308" i="1" s="1"/>
  <c r="F303" i="2"/>
  <c r="C309" i="1" s="1"/>
  <c r="F304" i="2"/>
  <c r="F305" i="2"/>
  <c r="C311" i="1" s="1"/>
  <c r="F306" i="2"/>
  <c r="C312" i="1" s="1"/>
  <c r="F307" i="2"/>
  <c r="C313" i="1" s="1"/>
  <c r="F308" i="2"/>
  <c r="F309" i="2"/>
  <c r="C315" i="1" s="1"/>
  <c r="F310" i="2"/>
  <c r="C316" i="1" s="1"/>
  <c r="F311" i="2"/>
  <c r="C317" i="1" s="1"/>
  <c r="F312" i="2"/>
  <c r="C318" i="1" s="1"/>
  <c r="F313" i="2"/>
  <c r="C319" i="1" s="1"/>
  <c r="F314" i="2"/>
  <c r="F315" i="2"/>
  <c r="C321" i="1" s="1"/>
  <c r="F316" i="2"/>
  <c r="C322" i="1" s="1"/>
  <c r="F317" i="2"/>
  <c r="F318" i="2"/>
  <c r="C324" i="1" s="1"/>
  <c r="F319" i="2"/>
  <c r="C325" i="1" s="1"/>
  <c r="F320" i="2"/>
  <c r="C326" i="1" s="1"/>
  <c r="F321" i="2"/>
  <c r="F322" i="2"/>
  <c r="F323" i="2"/>
  <c r="C329" i="1" s="1"/>
  <c r="F324" i="2"/>
  <c r="F325" i="2"/>
  <c r="C331" i="1" s="1"/>
  <c r="F326" i="2"/>
  <c r="C332" i="1" s="1"/>
  <c r="F327" i="2"/>
  <c r="C333" i="1" s="1"/>
  <c r="F328" i="2"/>
  <c r="F329" i="2"/>
  <c r="C335" i="1" s="1"/>
  <c r="F330" i="2"/>
  <c r="C336" i="1" s="1"/>
  <c r="F331" i="2"/>
  <c r="F332" i="2"/>
  <c r="C338" i="1" s="1"/>
  <c r="F333" i="2"/>
  <c r="C339" i="1" s="1"/>
  <c r="F334" i="2"/>
  <c r="C340" i="1" s="1"/>
  <c r="F335" i="2"/>
  <c r="C341" i="1" s="1"/>
  <c r="F336" i="2"/>
  <c r="C342" i="1" s="1"/>
  <c r="F337" i="2"/>
  <c r="C343" i="1" s="1"/>
  <c r="F338" i="2"/>
  <c r="C344" i="1" s="1"/>
  <c r="F339" i="2"/>
  <c r="C345" i="1" s="1"/>
  <c r="F340" i="2"/>
  <c r="C346" i="1" s="1"/>
  <c r="F341" i="2"/>
  <c r="C347" i="1" s="1"/>
  <c r="F342" i="2"/>
  <c r="C348" i="1" s="1"/>
  <c r="F343" i="2"/>
  <c r="C349" i="1" s="1"/>
  <c r="F344" i="2"/>
  <c r="C350" i="1" s="1"/>
  <c r="F345" i="2"/>
  <c r="C351" i="1" s="1"/>
  <c r="F346" i="2"/>
  <c r="F347" i="2"/>
  <c r="C353" i="1" s="1"/>
  <c r="F348" i="2"/>
  <c r="C354" i="1" s="1"/>
  <c r="F349" i="2"/>
  <c r="F350" i="2"/>
  <c r="C356" i="1" s="1"/>
  <c r="F351" i="2"/>
  <c r="C357" i="1" s="1"/>
  <c r="F352" i="2"/>
  <c r="C358" i="1" s="1"/>
  <c r="F353" i="2"/>
  <c r="F354" i="2"/>
  <c r="F355" i="2"/>
  <c r="C361" i="1" s="1"/>
  <c r="F356" i="2"/>
  <c r="F357" i="2"/>
  <c r="C363" i="1" s="1"/>
  <c r="F358" i="2"/>
  <c r="C364" i="1" s="1"/>
  <c r="F359" i="2"/>
  <c r="C365" i="1" s="1"/>
  <c r="F360" i="2"/>
  <c r="F361" i="2"/>
  <c r="C367" i="1" s="1"/>
  <c r="F362" i="2"/>
  <c r="C368" i="1" s="1"/>
  <c r="F363" i="2"/>
  <c r="F364" i="2"/>
  <c r="C370" i="1" s="1"/>
  <c r="F365" i="2"/>
  <c r="C371" i="1" s="1"/>
  <c r="F366" i="2"/>
  <c r="C372" i="1" s="1"/>
  <c r="F367" i="2"/>
  <c r="C373" i="1" s="1"/>
  <c r="F368" i="2"/>
  <c r="C374" i="1" s="1"/>
  <c r="F369" i="2"/>
  <c r="C375" i="1" s="1"/>
  <c r="F370" i="2"/>
  <c r="C376" i="1" s="1"/>
  <c r="F371" i="2"/>
  <c r="C377" i="1" s="1"/>
  <c r="F372" i="2"/>
  <c r="C378" i="1" s="1"/>
  <c r="F373" i="2"/>
  <c r="C379" i="1" s="1"/>
  <c r="F374" i="2"/>
  <c r="C380" i="1" s="1"/>
  <c r="F375" i="2"/>
  <c r="C381" i="1" s="1"/>
  <c r="F376" i="2"/>
  <c r="C382" i="1" s="1"/>
  <c r="F377" i="2"/>
  <c r="C383" i="1" s="1"/>
  <c r="F378" i="2"/>
  <c r="F379" i="2"/>
  <c r="C385" i="1" s="1"/>
  <c r="F380" i="2"/>
  <c r="C386" i="1" s="1"/>
  <c r="F381" i="2"/>
  <c r="F382" i="2"/>
  <c r="C388" i="1" s="1"/>
  <c r="F383" i="2"/>
  <c r="C389" i="1" s="1"/>
  <c r="F384" i="2"/>
  <c r="C390" i="1" s="1"/>
  <c r="F385" i="2"/>
  <c r="F386" i="2"/>
  <c r="F387" i="2"/>
  <c r="C393" i="1" s="1"/>
  <c r="F388" i="2"/>
  <c r="F389" i="2"/>
  <c r="C395" i="1" s="1"/>
  <c r="F390" i="2"/>
  <c r="C396" i="1" s="1"/>
  <c r="F391" i="2"/>
  <c r="C397" i="1" s="1"/>
  <c r="F392" i="2"/>
  <c r="F167" i="2"/>
  <c r="C173" i="1" s="1"/>
  <c r="F3" i="2"/>
  <c r="C9" i="1" s="1"/>
  <c r="F4" i="2"/>
  <c r="C10" i="1" s="1"/>
  <c r="F5" i="2"/>
  <c r="C11" i="1" s="1"/>
  <c r="F6" i="2"/>
  <c r="F7" i="2"/>
  <c r="C13" i="1" s="1"/>
  <c r="F8" i="2"/>
  <c r="C14" i="1" s="1"/>
  <c r="F9" i="2"/>
  <c r="F10" i="2"/>
  <c r="C16" i="1" s="1"/>
  <c r="F11" i="2"/>
  <c r="C17" i="1" s="1"/>
  <c r="F12" i="2"/>
  <c r="C18" i="1" s="1"/>
  <c r="F13" i="2"/>
  <c r="F14" i="2"/>
  <c r="C20" i="1" s="1"/>
  <c r="F15" i="2"/>
  <c r="C21" i="1" s="1"/>
  <c r="F16" i="2"/>
  <c r="C22" i="1" s="1"/>
  <c r="F17" i="2"/>
  <c r="C23" i="1" s="1"/>
  <c r="F18" i="2"/>
  <c r="C24" i="1" s="1"/>
  <c r="F19" i="2"/>
  <c r="C25" i="1" s="1"/>
  <c r="F20" i="2"/>
  <c r="F21" i="2"/>
  <c r="C27" i="1" s="1"/>
  <c r="F22" i="2"/>
  <c r="C28" i="1" s="1"/>
  <c r="F23" i="2"/>
  <c r="C29" i="1" s="1"/>
  <c r="F24" i="2"/>
  <c r="C30" i="1" s="1"/>
  <c r="F25" i="2"/>
  <c r="C31" i="1" s="1"/>
  <c r="F26" i="2"/>
  <c r="C32" i="1" s="1"/>
  <c r="F27" i="2"/>
  <c r="C33" i="1" s="1"/>
  <c r="F28" i="2"/>
  <c r="F29" i="2"/>
  <c r="C35" i="1" s="1"/>
  <c r="F30" i="2"/>
  <c r="C36" i="1" s="1"/>
  <c r="F31" i="2"/>
  <c r="C37" i="1" s="1"/>
  <c r="F32" i="2"/>
  <c r="C38" i="1" s="1"/>
  <c r="F33" i="2"/>
  <c r="C39" i="1" s="1"/>
  <c r="F34" i="2"/>
  <c r="C40" i="1" s="1"/>
  <c r="F35" i="2"/>
  <c r="F36" i="2"/>
  <c r="C42" i="1" s="1"/>
  <c r="F37" i="2"/>
  <c r="C43" i="1" s="1"/>
  <c r="F38" i="2"/>
  <c r="C44" i="1" s="1"/>
  <c r="F39" i="2"/>
  <c r="F40" i="2"/>
  <c r="C46" i="1" s="1"/>
  <c r="F41" i="2"/>
  <c r="C47" i="1" s="1"/>
  <c r="F42" i="2"/>
  <c r="F43" i="2"/>
  <c r="C49" i="1" s="1"/>
  <c r="F44" i="2"/>
  <c r="C50" i="1" s="1"/>
  <c r="F45" i="2"/>
  <c r="C51" i="1" s="1"/>
  <c r="F46" i="2"/>
  <c r="F47" i="2"/>
  <c r="C53" i="1" s="1"/>
  <c r="F48" i="2"/>
  <c r="C54" i="1" s="1"/>
  <c r="F49" i="2"/>
  <c r="C55" i="1" s="1"/>
  <c r="F50" i="2"/>
  <c r="F51" i="2"/>
  <c r="C57" i="1" s="1"/>
  <c r="F52" i="2"/>
  <c r="C58" i="1" s="1"/>
  <c r="F53" i="2"/>
  <c r="F54" i="2"/>
  <c r="C60" i="1" s="1"/>
  <c r="F55" i="2"/>
  <c r="C61" i="1" s="1"/>
  <c r="F56" i="2"/>
  <c r="C62" i="1" s="1"/>
  <c r="F57" i="2"/>
  <c r="C63" i="1" s="1"/>
  <c r="F58" i="2"/>
  <c r="C64" i="1" s="1"/>
  <c r="F59" i="2"/>
  <c r="C65" i="1" s="1"/>
  <c r="F60" i="2"/>
  <c r="F61" i="2"/>
  <c r="C67" i="1" s="1"/>
  <c r="F62" i="2"/>
  <c r="C68" i="1" s="1"/>
  <c r="F63" i="2"/>
  <c r="C69" i="1" s="1"/>
  <c r="F64" i="2"/>
  <c r="C70" i="1" s="1"/>
  <c r="F65" i="2"/>
  <c r="C71" i="1" s="1"/>
  <c r="F66" i="2"/>
  <c r="C72" i="1" s="1"/>
  <c r="F67" i="2"/>
  <c r="C73" i="1" s="1"/>
  <c r="F68" i="2"/>
  <c r="C74" i="1" s="1"/>
  <c r="F69" i="2"/>
  <c r="C75" i="1" s="1"/>
  <c r="F70" i="2"/>
  <c r="C76" i="1" s="1"/>
  <c r="F71" i="2"/>
  <c r="C77" i="1" s="1"/>
  <c r="F72" i="2"/>
  <c r="C78" i="1" s="1"/>
  <c r="F73" i="2"/>
  <c r="C79" i="1" s="1"/>
  <c r="F74" i="2"/>
  <c r="C80" i="1" s="1"/>
  <c r="F75" i="2"/>
  <c r="F76" i="2"/>
  <c r="C82" i="1" s="1"/>
  <c r="F77" i="2"/>
  <c r="C83" i="1" s="1"/>
  <c r="F78" i="2"/>
  <c r="C84" i="1" s="1"/>
  <c r="F79" i="2"/>
  <c r="F80" i="2"/>
  <c r="C86" i="1" s="1"/>
  <c r="F81" i="2"/>
  <c r="C87" i="1" s="1"/>
  <c r="F82" i="2"/>
  <c r="C88" i="1" s="1"/>
  <c r="F83" i="2"/>
  <c r="C89" i="1" s="1"/>
  <c r="F84" i="2"/>
  <c r="C90" i="1" s="1"/>
  <c r="F85" i="2"/>
  <c r="C91" i="1" s="1"/>
  <c r="F86" i="2"/>
  <c r="F87" i="2"/>
  <c r="C93" i="1" s="1"/>
  <c r="F88" i="2"/>
  <c r="C94" i="1" s="1"/>
  <c r="F89" i="2"/>
  <c r="C95" i="1" s="1"/>
  <c r="F90" i="2"/>
  <c r="F91" i="2"/>
  <c r="C97" i="1" s="1"/>
  <c r="F92" i="2"/>
  <c r="C98" i="1" s="1"/>
  <c r="F93" i="2"/>
  <c r="C99" i="1" s="1"/>
  <c r="F94" i="2"/>
  <c r="F95" i="2"/>
  <c r="C101" i="1" s="1"/>
  <c r="F96" i="2"/>
  <c r="C102" i="1" s="1"/>
  <c r="F97" i="2"/>
  <c r="F98" i="2"/>
  <c r="C104" i="1" s="1"/>
  <c r="F99" i="2"/>
  <c r="C105" i="1" s="1"/>
  <c r="F100" i="2"/>
  <c r="C106" i="1" s="1"/>
  <c r="F101" i="2"/>
  <c r="F102" i="2"/>
  <c r="C108" i="1" s="1"/>
  <c r="F103" i="2"/>
  <c r="C109" i="1" s="1"/>
  <c r="F104" i="2"/>
  <c r="C110" i="1" s="1"/>
  <c r="F105" i="2"/>
  <c r="F106" i="2"/>
  <c r="C112" i="1" s="1"/>
  <c r="F107" i="2"/>
  <c r="C113" i="1" s="1"/>
  <c r="F108" i="2"/>
  <c r="C114" i="1" s="1"/>
  <c r="F109" i="2"/>
  <c r="F110" i="2"/>
  <c r="C116" i="1" s="1"/>
  <c r="F111" i="2"/>
  <c r="C117" i="1" s="1"/>
  <c r="F112" i="2"/>
  <c r="C118" i="1" s="1"/>
  <c r="F113" i="2"/>
  <c r="C119" i="1" s="1"/>
  <c r="F114" i="2"/>
  <c r="C120" i="1" s="1"/>
  <c r="F115" i="2"/>
  <c r="C121" i="1" s="1"/>
  <c r="F116" i="2"/>
  <c r="F117" i="2"/>
  <c r="C123" i="1" s="1"/>
  <c r="F118" i="2"/>
  <c r="C124" i="1" s="1"/>
  <c r="F119" i="2"/>
  <c r="C125" i="1" s="1"/>
  <c r="F120" i="2"/>
  <c r="C126" i="1" s="1"/>
  <c r="F121" i="2"/>
  <c r="C127" i="1" s="1"/>
  <c r="F122" i="2"/>
  <c r="C128" i="1" s="1"/>
  <c r="F123" i="2"/>
  <c r="C129" i="1" s="1"/>
  <c r="F124" i="2"/>
  <c r="F125" i="2"/>
  <c r="C131" i="1" s="1"/>
  <c r="F126" i="2"/>
  <c r="C132" i="1" s="1"/>
  <c r="F127" i="2"/>
  <c r="C133" i="1" s="1"/>
  <c r="F128" i="2"/>
  <c r="C134" i="1" s="1"/>
  <c r="F129" i="2"/>
  <c r="C135" i="1" s="1"/>
  <c r="F130" i="2"/>
  <c r="C136" i="1" s="1"/>
  <c r="F131" i="2"/>
  <c r="F132" i="2"/>
  <c r="C138" i="1" s="1"/>
  <c r="F133" i="2"/>
  <c r="C139" i="1" s="1"/>
  <c r="F134" i="2"/>
  <c r="F135" i="2"/>
  <c r="C141" i="1" s="1"/>
  <c r="F136" i="2"/>
  <c r="C142" i="1" s="1"/>
  <c r="F137" i="2"/>
  <c r="C143" i="1" s="1"/>
  <c r="F138" i="2"/>
  <c r="F139" i="2"/>
  <c r="C145" i="1" s="1"/>
  <c r="F140" i="2"/>
  <c r="C146" i="1" s="1"/>
  <c r="F141" i="2"/>
  <c r="C147" i="1" s="1"/>
  <c r="F142" i="2"/>
  <c r="F143" i="2"/>
  <c r="C149" i="1" s="1"/>
  <c r="F144" i="2"/>
  <c r="C150" i="1" s="1"/>
  <c r="F145" i="2"/>
  <c r="C151" i="1" s="1"/>
  <c r="F146" i="2"/>
  <c r="F147" i="2"/>
  <c r="C153" i="1" s="1"/>
  <c r="F148" i="2"/>
  <c r="C154" i="1" s="1"/>
  <c r="F149" i="2"/>
  <c r="C155" i="1" s="1"/>
  <c r="F150" i="2"/>
  <c r="F151" i="2"/>
  <c r="C157" i="1" s="1"/>
  <c r="F152" i="2"/>
  <c r="C158" i="1" s="1"/>
  <c r="F153" i="2"/>
  <c r="F154" i="2"/>
  <c r="C160" i="1" s="1"/>
  <c r="F155" i="2"/>
  <c r="C161" i="1" s="1"/>
  <c r="F156" i="2"/>
  <c r="C162" i="1" s="1"/>
  <c r="F157" i="2"/>
  <c r="F158" i="2"/>
  <c r="C164" i="1" s="1"/>
  <c r="F159" i="2"/>
  <c r="C165" i="1" s="1"/>
  <c r="F160" i="2"/>
  <c r="C166" i="1" s="1"/>
  <c r="F161" i="2"/>
  <c r="C167" i="1" s="1"/>
  <c r="F162" i="2"/>
  <c r="C168" i="1" s="1"/>
  <c r="F163" i="2"/>
  <c r="C169" i="1" s="1"/>
  <c r="F164" i="2"/>
  <c r="F165" i="2"/>
  <c r="C171" i="1" s="1"/>
  <c r="F166" i="2"/>
  <c r="C172" i="1" s="1"/>
  <c r="F2" i="2"/>
  <c r="C3" i="2"/>
  <c r="D3" i="2"/>
  <c r="C4" i="2"/>
  <c r="D4" i="2"/>
  <c r="C5" i="2"/>
  <c r="D5" i="2"/>
  <c r="C6" i="2"/>
  <c r="D6" i="2"/>
  <c r="C7" i="2"/>
  <c r="D7" i="2"/>
  <c r="E7" i="2" s="1"/>
  <c r="C8" i="2"/>
  <c r="D8" i="2"/>
  <c r="C9" i="2"/>
  <c r="D9" i="2"/>
  <c r="E9" i="2" s="1"/>
  <c r="C10" i="2"/>
  <c r="D10" i="2"/>
  <c r="C11" i="2"/>
  <c r="D11" i="2"/>
  <c r="E11" i="2" s="1"/>
  <c r="C12" i="2"/>
  <c r="D12" i="2"/>
  <c r="C13" i="2"/>
  <c r="D13" i="2"/>
  <c r="C14" i="2"/>
  <c r="D14" i="2"/>
  <c r="C15" i="2"/>
  <c r="D15" i="2"/>
  <c r="E15" i="2" s="1"/>
  <c r="C16" i="2"/>
  <c r="D16" i="2"/>
  <c r="E16" i="2" s="1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E23" i="2" s="1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E39" i="2" s="1"/>
  <c r="C40" i="2"/>
  <c r="D40" i="2"/>
  <c r="C41" i="2"/>
  <c r="D41" i="2"/>
  <c r="C42" i="2"/>
  <c r="D42" i="2"/>
  <c r="C43" i="2"/>
  <c r="D43" i="2"/>
  <c r="E43" i="2" s="1"/>
  <c r="C44" i="2"/>
  <c r="D44" i="2"/>
  <c r="C45" i="2"/>
  <c r="D45" i="2"/>
  <c r="C46" i="2"/>
  <c r="D46" i="2"/>
  <c r="C47" i="2"/>
  <c r="D47" i="2"/>
  <c r="E47" i="2" s="1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E54" i="2" s="1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E71" i="2" s="1"/>
  <c r="C72" i="2"/>
  <c r="D72" i="2"/>
  <c r="C73" i="2"/>
  <c r="D73" i="2"/>
  <c r="C74" i="2"/>
  <c r="D74" i="2"/>
  <c r="C75" i="2"/>
  <c r="D75" i="2"/>
  <c r="E75" i="2" s="1"/>
  <c r="C76" i="2"/>
  <c r="D76" i="2"/>
  <c r="C77" i="2"/>
  <c r="D77" i="2"/>
  <c r="C78" i="2"/>
  <c r="D78" i="2"/>
  <c r="C79" i="2"/>
  <c r="D79" i="2"/>
  <c r="E79" i="2" s="1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E86" i="2" s="1"/>
  <c r="C87" i="2"/>
  <c r="D87" i="2"/>
  <c r="C88" i="2"/>
  <c r="D88" i="2"/>
  <c r="C89" i="2"/>
  <c r="D89" i="2"/>
  <c r="C90" i="2"/>
  <c r="D90" i="2"/>
  <c r="C91" i="2"/>
  <c r="D91" i="2"/>
  <c r="E91" i="2" s="1"/>
  <c r="C92" i="2"/>
  <c r="D92" i="2"/>
  <c r="C93" i="2"/>
  <c r="D93" i="2"/>
  <c r="C94" i="2"/>
  <c r="D94" i="2"/>
  <c r="E94" i="2" s="1"/>
  <c r="C95" i="2"/>
  <c r="D95" i="2"/>
  <c r="E95" i="2" s="1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E103" i="2" s="1"/>
  <c r="C104" i="2"/>
  <c r="D104" i="2"/>
  <c r="C105" i="2"/>
  <c r="D105" i="2"/>
  <c r="E105" i="2" s="1"/>
  <c r="C106" i="2"/>
  <c r="D106" i="2"/>
  <c r="C107" i="2"/>
  <c r="D107" i="2"/>
  <c r="E107" i="2" s="1"/>
  <c r="C108" i="2"/>
  <c r="D108" i="2"/>
  <c r="C109" i="2"/>
  <c r="D109" i="2"/>
  <c r="C110" i="2"/>
  <c r="D110" i="2"/>
  <c r="C111" i="2"/>
  <c r="D111" i="2"/>
  <c r="E111" i="2" s="1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E118" i="2" s="1"/>
  <c r="C119" i="2"/>
  <c r="E119" i="2" s="1"/>
  <c r="D119" i="2"/>
  <c r="C120" i="2"/>
  <c r="D120" i="2"/>
  <c r="C121" i="2"/>
  <c r="D121" i="2"/>
  <c r="E121" i="2" s="1"/>
  <c r="C122" i="2"/>
  <c r="D122" i="2"/>
  <c r="C123" i="2"/>
  <c r="D123" i="2"/>
  <c r="C124" i="2"/>
  <c r="D124" i="2"/>
  <c r="C125" i="2"/>
  <c r="D125" i="2"/>
  <c r="C126" i="2"/>
  <c r="D126" i="2"/>
  <c r="E126" i="2" s="1"/>
  <c r="C127" i="2"/>
  <c r="D127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E137" i="2" s="1"/>
  <c r="C138" i="2"/>
  <c r="D138" i="2"/>
  <c r="C139" i="2"/>
  <c r="D139" i="2"/>
  <c r="C140" i="2"/>
  <c r="E140" i="2" s="1"/>
  <c r="D140" i="2"/>
  <c r="C141" i="2"/>
  <c r="D141" i="2"/>
  <c r="C142" i="2"/>
  <c r="E142" i="2" s="1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58" i="2"/>
  <c r="D158" i="2"/>
  <c r="E158" i="2"/>
  <c r="C159" i="2"/>
  <c r="D159" i="2"/>
  <c r="C160" i="2"/>
  <c r="D160" i="2"/>
  <c r="C161" i="2"/>
  <c r="D161" i="2"/>
  <c r="C162" i="2"/>
  <c r="D162" i="2"/>
  <c r="E162" i="2" s="1"/>
  <c r="C163" i="2"/>
  <c r="D163" i="2"/>
  <c r="C164" i="2"/>
  <c r="D164" i="2"/>
  <c r="C165" i="2"/>
  <c r="D165" i="2"/>
  <c r="C166" i="2"/>
  <c r="D166" i="2"/>
  <c r="E166" i="2" s="1"/>
  <c r="C167" i="2"/>
  <c r="D167" i="2"/>
  <c r="C168" i="2"/>
  <c r="D168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E176" i="2" s="1"/>
  <c r="C177" i="2"/>
  <c r="D177" i="2"/>
  <c r="C178" i="2"/>
  <c r="D178" i="2"/>
  <c r="C179" i="2"/>
  <c r="D179" i="2"/>
  <c r="C180" i="2"/>
  <c r="D180" i="2"/>
  <c r="C181" i="2"/>
  <c r="D181" i="2"/>
  <c r="C182" i="2"/>
  <c r="D182" i="2"/>
  <c r="E182" i="2" s="1"/>
  <c r="C183" i="2"/>
  <c r="D183" i="2"/>
  <c r="E183" i="2" s="1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E190" i="2" s="1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E214" i="2" s="1"/>
  <c r="C215" i="2"/>
  <c r="D215" i="2"/>
  <c r="E215" i="2" s="1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E226" i="2" s="1"/>
  <c r="C227" i="2"/>
  <c r="D227" i="2"/>
  <c r="C228" i="2"/>
  <c r="D228" i="2"/>
  <c r="C229" i="2"/>
  <c r="D229" i="2"/>
  <c r="C230" i="2"/>
  <c r="D230" i="2"/>
  <c r="E230" i="2" s="1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E240" i="2" s="1"/>
  <c r="C241" i="2"/>
  <c r="D241" i="2"/>
  <c r="C242" i="2"/>
  <c r="D242" i="2"/>
  <c r="C243" i="2"/>
  <c r="D243" i="2"/>
  <c r="C244" i="2"/>
  <c r="D244" i="2"/>
  <c r="C245" i="2"/>
  <c r="D245" i="2"/>
  <c r="C246" i="2"/>
  <c r="D246" i="2"/>
  <c r="E246" i="2" s="1"/>
  <c r="C247" i="2"/>
  <c r="D247" i="2"/>
  <c r="C248" i="2"/>
  <c r="D248" i="2"/>
  <c r="C249" i="2"/>
  <c r="D249" i="2"/>
  <c r="C250" i="2"/>
  <c r="D250" i="2"/>
  <c r="E250" i="2" s="1"/>
  <c r="C251" i="2"/>
  <c r="D251" i="2"/>
  <c r="C252" i="2"/>
  <c r="D252" i="2"/>
  <c r="C253" i="2"/>
  <c r="D253" i="2"/>
  <c r="C254" i="2"/>
  <c r="D254" i="2"/>
  <c r="E254" i="2" s="1"/>
  <c r="C255" i="2"/>
  <c r="D255" i="2"/>
  <c r="E255" i="2" s="1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E263" i="2" s="1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E271" i="2" s="1"/>
  <c r="C272" i="2"/>
  <c r="D272" i="2"/>
  <c r="C273" i="2"/>
  <c r="D273" i="2"/>
  <c r="C274" i="2"/>
  <c r="D274" i="2"/>
  <c r="C275" i="2"/>
  <c r="D275" i="2"/>
  <c r="E275" i="2" s="1"/>
  <c r="C276" i="2"/>
  <c r="D276" i="2"/>
  <c r="C277" i="2"/>
  <c r="D277" i="2"/>
  <c r="C278" i="2"/>
  <c r="E278" i="2" s="1"/>
  <c r="D278" i="2"/>
  <c r="C279" i="2"/>
  <c r="E279" i="2" s="1"/>
  <c r="D279" i="2"/>
  <c r="C280" i="2"/>
  <c r="D280" i="2"/>
  <c r="C281" i="2"/>
  <c r="D281" i="2"/>
  <c r="E281" i="2" s="1"/>
  <c r="C282" i="2"/>
  <c r="D282" i="2"/>
  <c r="E282" i="2" s="1"/>
  <c r="C283" i="2"/>
  <c r="D283" i="2"/>
  <c r="C284" i="2"/>
  <c r="D284" i="2"/>
  <c r="C285" i="2"/>
  <c r="D285" i="2"/>
  <c r="C286" i="2"/>
  <c r="D286" i="2"/>
  <c r="E286" i="2" s="1"/>
  <c r="C287" i="2"/>
  <c r="D287" i="2"/>
  <c r="C288" i="2"/>
  <c r="D288" i="2"/>
  <c r="C289" i="2"/>
  <c r="D289" i="2"/>
  <c r="E289" i="2" s="1"/>
  <c r="C290" i="2"/>
  <c r="D290" i="2"/>
  <c r="C291" i="2"/>
  <c r="D291" i="2"/>
  <c r="C292" i="2"/>
  <c r="E292" i="2" s="1"/>
  <c r="D292" i="2"/>
  <c r="C293" i="2"/>
  <c r="D293" i="2"/>
  <c r="C294" i="2"/>
  <c r="D294" i="2"/>
  <c r="C295" i="2"/>
  <c r="D295" i="2"/>
  <c r="C296" i="2"/>
  <c r="D296" i="2"/>
  <c r="C297" i="2"/>
  <c r="D297" i="2"/>
  <c r="E297" i="2" s="1"/>
  <c r="C298" i="2"/>
  <c r="D298" i="2"/>
  <c r="C299" i="2"/>
  <c r="D299" i="2"/>
  <c r="C300" i="2"/>
  <c r="D300" i="2"/>
  <c r="C301" i="2"/>
  <c r="D301" i="2"/>
  <c r="C302" i="2"/>
  <c r="D302" i="2"/>
  <c r="C303" i="2"/>
  <c r="D303" i="2"/>
  <c r="E303" i="2" s="1"/>
  <c r="C304" i="2"/>
  <c r="D304" i="2"/>
  <c r="C305" i="2"/>
  <c r="D305" i="2"/>
  <c r="C306" i="2"/>
  <c r="D306" i="2"/>
  <c r="E306" i="2" s="1"/>
  <c r="C307" i="2"/>
  <c r="D307" i="2"/>
  <c r="C308" i="2"/>
  <c r="D308" i="2"/>
  <c r="C309" i="2"/>
  <c r="D309" i="2"/>
  <c r="C310" i="2"/>
  <c r="D310" i="2"/>
  <c r="E310" i="2" s="1"/>
  <c r="C311" i="2"/>
  <c r="D311" i="2"/>
  <c r="C312" i="2"/>
  <c r="D312" i="2"/>
  <c r="C313" i="2"/>
  <c r="D313" i="2"/>
  <c r="E313" i="2" s="1"/>
  <c r="C314" i="2"/>
  <c r="D314" i="2"/>
  <c r="C315" i="2"/>
  <c r="D315" i="2"/>
  <c r="C316" i="2"/>
  <c r="D316" i="2"/>
  <c r="C317" i="2"/>
  <c r="D317" i="2"/>
  <c r="C318" i="2"/>
  <c r="D318" i="2"/>
  <c r="C319" i="2"/>
  <c r="D319" i="2"/>
  <c r="C320" i="2"/>
  <c r="D320" i="2"/>
  <c r="C321" i="2"/>
  <c r="D321" i="2"/>
  <c r="E321" i="2" s="1"/>
  <c r="C322" i="2"/>
  <c r="D322" i="2"/>
  <c r="C323" i="2"/>
  <c r="D323" i="2"/>
  <c r="C324" i="2"/>
  <c r="D324" i="2"/>
  <c r="C325" i="2"/>
  <c r="D325" i="2"/>
  <c r="C326" i="2"/>
  <c r="D326" i="2"/>
  <c r="C327" i="2"/>
  <c r="D327" i="2"/>
  <c r="C328" i="2"/>
  <c r="D328" i="2"/>
  <c r="C329" i="2"/>
  <c r="D329" i="2"/>
  <c r="E329" i="2" s="1"/>
  <c r="C330" i="2"/>
  <c r="D330" i="2"/>
  <c r="C331" i="2"/>
  <c r="D331" i="2"/>
  <c r="C332" i="2"/>
  <c r="D332" i="2"/>
  <c r="C333" i="2"/>
  <c r="D333" i="2"/>
  <c r="C334" i="2"/>
  <c r="E334" i="2" s="1"/>
  <c r="D334" i="2"/>
  <c r="C335" i="2"/>
  <c r="D335" i="2"/>
  <c r="E335" i="2" s="1"/>
  <c r="C336" i="2"/>
  <c r="D336" i="2"/>
  <c r="C337" i="2"/>
  <c r="D337" i="2"/>
  <c r="C338" i="2"/>
  <c r="D338" i="2"/>
  <c r="C339" i="2"/>
  <c r="D339" i="2"/>
  <c r="E339" i="2" s="1"/>
  <c r="C340" i="2"/>
  <c r="D340" i="2"/>
  <c r="C341" i="2"/>
  <c r="D341" i="2"/>
  <c r="C342" i="2"/>
  <c r="D342" i="2"/>
  <c r="E342" i="2" s="1"/>
  <c r="C343" i="2"/>
  <c r="D343" i="2"/>
  <c r="C344" i="2"/>
  <c r="D344" i="2"/>
  <c r="C345" i="2"/>
  <c r="D345" i="2"/>
  <c r="C346" i="2"/>
  <c r="D346" i="2"/>
  <c r="C347" i="2"/>
  <c r="D347" i="2"/>
  <c r="E347" i="2" s="1"/>
  <c r="C348" i="2"/>
  <c r="E348" i="2" s="1"/>
  <c r="D348" i="2"/>
  <c r="C349" i="2"/>
  <c r="E349" i="2" s="1"/>
  <c r="D349" i="2"/>
  <c r="C350" i="2"/>
  <c r="D350" i="2"/>
  <c r="C351" i="2"/>
  <c r="D351" i="2"/>
  <c r="E351" i="2" s="1"/>
  <c r="C352" i="2"/>
  <c r="D352" i="2"/>
  <c r="C353" i="2"/>
  <c r="D353" i="2"/>
  <c r="C354" i="2"/>
  <c r="D354" i="2"/>
  <c r="C355" i="2"/>
  <c r="D355" i="2"/>
  <c r="C356" i="2"/>
  <c r="E356" i="2" s="1"/>
  <c r="D356" i="2"/>
  <c r="C357" i="2"/>
  <c r="D357" i="2"/>
  <c r="C358" i="2"/>
  <c r="D358" i="2"/>
  <c r="C359" i="2"/>
  <c r="D359" i="2"/>
  <c r="E359" i="2" s="1"/>
  <c r="C360" i="2"/>
  <c r="D360" i="2"/>
  <c r="C361" i="2"/>
  <c r="D361" i="2"/>
  <c r="C362" i="2"/>
  <c r="D362" i="2"/>
  <c r="C363" i="2"/>
  <c r="D363" i="2"/>
  <c r="C364" i="2"/>
  <c r="D364" i="2"/>
  <c r="C365" i="2"/>
  <c r="D365" i="2"/>
  <c r="C366" i="2"/>
  <c r="E366" i="2" s="1"/>
  <c r="D366" i="2"/>
  <c r="C367" i="2"/>
  <c r="D367" i="2"/>
  <c r="E367" i="2" s="1"/>
  <c r="C368" i="2"/>
  <c r="D368" i="2"/>
  <c r="C369" i="2"/>
  <c r="D369" i="2"/>
  <c r="C370" i="2"/>
  <c r="D370" i="2"/>
  <c r="C371" i="2"/>
  <c r="D371" i="2"/>
  <c r="E371" i="2" s="1"/>
  <c r="C372" i="2"/>
  <c r="D372" i="2"/>
  <c r="C373" i="2"/>
  <c r="D373" i="2"/>
  <c r="C374" i="2"/>
  <c r="D374" i="2"/>
  <c r="E374" i="2" s="1"/>
  <c r="C375" i="2"/>
  <c r="D375" i="2"/>
  <c r="C376" i="2"/>
  <c r="D376" i="2"/>
  <c r="C377" i="2"/>
  <c r="D377" i="2"/>
  <c r="C378" i="2"/>
  <c r="D378" i="2"/>
  <c r="E378" i="2" s="1"/>
  <c r="C379" i="2"/>
  <c r="D379" i="2"/>
  <c r="C380" i="2"/>
  <c r="D380" i="2"/>
  <c r="C381" i="2"/>
  <c r="D381" i="2"/>
  <c r="C382" i="2"/>
  <c r="D382" i="2"/>
  <c r="E382" i="2" s="1"/>
  <c r="C383" i="2"/>
  <c r="D383" i="2"/>
  <c r="C384" i="2"/>
  <c r="D384" i="2"/>
  <c r="C385" i="2"/>
  <c r="D385" i="2"/>
  <c r="C386" i="2"/>
  <c r="D386" i="2"/>
  <c r="C387" i="2"/>
  <c r="D387" i="2"/>
  <c r="C388" i="2"/>
  <c r="D388" i="2"/>
  <c r="C389" i="2"/>
  <c r="D389" i="2"/>
  <c r="C390" i="2"/>
  <c r="D390" i="2"/>
  <c r="C391" i="2"/>
  <c r="D391" i="2"/>
  <c r="C392" i="2"/>
  <c r="D392" i="2"/>
  <c r="F235" i="3"/>
  <c r="D241" i="1" s="1"/>
  <c r="F236" i="3"/>
  <c r="D242" i="1" s="1"/>
  <c r="F237" i="3"/>
  <c r="D243" i="1" s="1"/>
  <c r="F238" i="3"/>
  <c r="D244" i="1" s="1"/>
  <c r="F239" i="3"/>
  <c r="F240" i="3"/>
  <c r="D246" i="1" s="1"/>
  <c r="F241" i="3"/>
  <c r="D247" i="1" s="1"/>
  <c r="F242" i="3"/>
  <c r="D248" i="1" s="1"/>
  <c r="F243" i="3"/>
  <c r="D249" i="1" s="1"/>
  <c r="F244" i="3"/>
  <c r="F245" i="3"/>
  <c r="F246" i="3"/>
  <c r="D252" i="1" s="1"/>
  <c r="F247" i="3"/>
  <c r="D253" i="1" s="1"/>
  <c r="F248" i="3"/>
  <c r="D254" i="1" s="1"/>
  <c r="F249" i="3"/>
  <c r="F250" i="3"/>
  <c r="F251" i="3"/>
  <c r="D257" i="1" s="1"/>
  <c r="F252" i="3"/>
  <c r="D258" i="1" s="1"/>
  <c r="F253" i="3"/>
  <c r="D259" i="1" s="1"/>
  <c r="F254" i="3"/>
  <c r="D260" i="1" s="1"/>
  <c r="F255" i="3"/>
  <c r="D261" i="1" s="1"/>
  <c r="F256" i="3"/>
  <c r="D262" i="1" s="1"/>
  <c r="F257" i="3"/>
  <c r="F258" i="3"/>
  <c r="F259" i="3"/>
  <c r="D265" i="1" s="1"/>
  <c r="F260" i="3"/>
  <c r="D266" i="1" s="1"/>
  <c r="F261" i="3"/>
  <c r="D267" i="1" s="1"/>
  <c r="F262" i="3"/>
  <c r="D268" i="1" s="1"/>
  <c r="F263" i="3"/>
  <c r="D269" i="1" s="1"/>
  <c r="F264" i="3"/>
  <c r="D270" i="1" s="1"/>
  <c r="F265" i="3"/>
  <c r="D271" i="1" s="1"/>
  <c r="F266" i="3"/>
  <c r="D272" i="1" s="1"/>
  <c r="F267" i="3"/>
  <c r="F268" i="3"/>
  <c r="F269" i="3"/>
  <c r="D275" i="1" s="1"/>
  <c r="F270" i="3"/>
  <c r="D276" i="1" s="1"/>
  <c r="F271" i="3"/>
  <c r="D277" i="1" s="1"/>
  <c r="F272" i="3"/>
  <c r="D278" i="1" s="1"/>
  <c r="F273" i="3"/>
  <c r="D279" i="1" s="1"/>
  <c r="F274" i="3"/>
  <c r="D280" i="1" s="1"/>
  <c r="F275" i="3"/>
  <c r="F276" i="3"/>
  <c r="D282" i="1" s="1"/>
  <c r="F277" i="3"/>
  <c r="D283" i="1" s="1"/>
  <c r="F278" i="3"/>
  <c r="F279" i="3"/>
  <c r="D285" i="1" s="1"/>
  <c r="F280" i="3"/>
  <c r="D286" i="1" s="1"/>
  <c r="F281" i="3"/>
  <c r="D287" i="1" s="1"/>
  <c r="F282" i="3"/>
  <c r="D288" i="1" s="1"/>
  <c r="F283" i="3"/>
  <c r="D289" i="1" s="1"/>
  <c r="F284" i="3"/>
  <c r="D290" i="1" s="1"/>
  <c r="F285" i="3"/>
  <c r="F286" i="3"/>
  <c r="F287" i="3"/>
  <c r="D293" i="1" s="1"/>
  <c r="F288" i="3"/>
  <c r="D294" i="1" s="1"/>
  <c r="F289" i="3"/>
  <c r="D295" i="1" s="1"/>
  <c r="F290" i="3"/>
  <c r="D296" i="1" s="1"/>
  <c r="F291" i="3"/>
  <c r="D297" i="1" s="1"/>
  <c r="F292" i="3"/>
  <c r="D298" i="1" s="1"/>
  <c r="F293" i="3"/>
  <c r="D299" i="1" s="1"/>
  <c r="F294" i="3"/>
  <c r="D300" i="1" s="1"/>
  <c r="F295" i="3"/>
  <c r="F296" i="3"/>
  <c r="D302" i="1" s="1"/>
  <c r="F297" i="3"/>
  <c r="D303" i="1" s="1"/>
  <c r="F298" i="3"/>
  <c r="D304" i="1" s="1"/>
  <c r="F299" i="3"/>
  <c r="D305" i="1" s="1"/>
  <c r="F300" i="3"/>
  <c r="D306" i="1" s="1"/>
  <c r="F301" i="3"/>
  <c r="D307" i="1" s="1"/>
  <c r="F302" i="3"/>
  <c r="D308" i="1" s="1"/>
  <c r="F303" i="3"/>
  <c r="F304" i="3"/>
  <c r="D310" i="1" s="1"/>
  <c r="F305" i="3"/>
  <c r="D311" i="1" s="1"/>
  <c r="F306" i="3"/>
  <c r="D312" i="1" s="1"/>
  <c r="F307" i="3"/>
  <c r="D313" i="1" s="1"/>
  <c r="F308" i="3"/>
  <c r="F309" i="3"/>
  <c r="F310" i="3"/>
  <c r="D316" i="1" s="1"/>
  <c r="F311" i="3"/>
  <c r="D317" i="1" s="1"/>
  <c r="F312" i="3"/>
  <c r="D318" i="1" s="1"/>
  <c r="F313" i="3"/>
  <c r="F314" i="3"/>
  <c r="F315" i="3"/>
  <c r="D321" i="1" s="1"/>
  <c r="F316" i="3"/>
  <c r="D322" i="1" s="1"/>
  <c r="F317" i="3"/>
  <c r="D323" i="1" s="1"/>
  <c r="F318" i="3"/>
  <c r="D324" i="1" s="1"/>
  <c r="F319" i="3"/>
  <c r="D325" i="1" s="1"/>
  <c r="F320" i="3"/>
  <c r="D326" i="1" s="1"/>
  <c r="F321" i="3"/>
  <c r="F322" i="3"/>
  <c r="F323" i="3"/>
  <c r="D329" i="1" s="1"/>
  <c r="F324" i="3"/>
  <c r="D330" i="1" s="1"/>
  <c r="F325" i="3"/>
  <c r="D331" i="1" s="1"/>
  <c r="F326" i="3"/>
  <c r="D332" i="1" s="1"/>
  <c r="F327" i="3"/>
  <c r="D333" i="1" s="1"/>
  <c r="F328" i="3"/>
  <c r="D334" i="1" s="1"/>
  <c r="F329" i="3"/>
  <c r="F330" i="3"/>
  <c r="F331" i="3"/>
  <c r="D337" i="1" s="1"/>
  <c r="F332" i="3"/>
  <c r="D338" i="1" s="1"/>
  <c r="F333" i="3"/>
  <c r="D339" i="1" s="1"/>
  <c r="F334" i="3"/>
  <c r="D340" i="1" s="1"/>
  <c r="F335" i="3"/>
  <c r="D341" i="1" s="1"/>
  <c r="F336" i="3"/>
  <c r="D342" i="1" s="1"/>
  <c r="F337" i="3"/>
  <c r="F338" i="3"/>
  <c r="F339" i="3"/>
  <c r="D345" i="1" s="1"/>
  <c r="F340" i="3"/>
  <c r="D346" i="1" s="1"/>
  <c r="F341" i="3"/>
  <c r="D347" i="1" s="1"/>
  <c r="F342" i="3"/>
  <c r="D348" i="1" s="1"/>
  <c r="F343" i="3"/>
  <c r="D349" i="1" s="1"/>
  <c r="F344" i="3"/>
  <c r="D350" i="1" s="1"/>
  <c r="F345" i="3"/>
  <c r="F346" i="3"/>
  <c r="F347" i="3"/>
  <c r="D353" i="1" s="1"/>
  <c r="F348" i="3"/>
  <c r="D354" i="1" s="1"/>
  <c r="F349" i="3"/>
  <c r="D355" i="1" s="1"/>
  <c r="F350" i="3"/>
  <c r="D356" i="1" s="1"/>
  <c r="F351" i="3"/>
  <c r="D357" i="1" s="1"/>
  <c r="F352" i="3"/>
  <c r="D358" i="1" s="1"/>
  <c r="F353" i="3"/>
  <c r="F354" i="3"/>
  <c r="F355" i="3"/>
  <c r="D361" i="1" s="1"/>
  <c r="F356" i="3"/>
  <c r="D362" i="1" s="1"/>
  <c r="F357" i="3"/>
  <c r="D363" i="1" s="1"/>
  <c r="F358" i="3"/>
  <c r="D364" i="1" s="1"/>
  <c r="F359" i="3"/>
  <c r="D365" i="1" s="1"/>
  <c r="F360" i="3"/>
  <c r="D366" i="1" s="1"/>
  <c r="F361" i="3"/>
  <c r="F362" i="3"/>
  <c r="F363" i="3"/>
  <c r="D369" i="1" s="1"/>
  <c r="F364" i="3"/>
  <c r="D370" i="1" s="1"/>
  <c r="F365" i="3"/>
  <c r="D371" i="1" s="1"/>
  <c r="F366" i="3"/>
  <c r="D372" i="1" s="1"/>
  <c r="F367" i="3"/>
  <c r="D373" i="1" s="1"/>
  <c r="F368" i="3"/>
  <c r="D374" i="1" s="1"/>
  <c r="F369" i="3"/>
  <c r="F370" i="3"/>
  <c r="F371" i="3"/>
  <c r="D377" i="1" s="1"/>
  <c r="F372" i="3"/>
  <c r="D378" i="1" s="1"/>
  <c r="F373" i="3"/>
  <c r="D379" i="1" s="1"/>
  <c r="F374" i="3"/>
  <c r="D380" i="1" s="1"/>
  <c r="F375" i="3"/>
  <c r="D381" i="1" s="1"/>
  <c r="F376" i="3"/>
  <c r="D382" i="1" s="1"/>
  <c r="F377" i="3"/>
  <c r="F378" i="3"/>
  <c r="F379" i="3"/>
  <c r="D385" i="1" s="1"/>
  <c r="F380" i="3"/>
  <c r="D386" i="1" s="1"/>
  <c r="F381" i="3"/>
  <c r="D387" i="1" s="1"/>
  <c r="F382" i="3"/>
  <c r="D388" i="1" s="1"/>
  <c r="F383" i="3"/>
  <c r="D389" i="1" s="1"/>
  <c r="F384" i="3"/>
  <c r="D390" i="1" s="1"/>
  <c r="F385" i="3"/>
  <c r="F386" i="3"/>
  <c r="F387" i="3"/>
  <c r="D393" i="1" s="1"/>
  <c r="F388" i="3"/>
  <c r="D394" i="1" s="1"/>
  <c r="F389" i="3"/>
  <c r="D395" i="1" s="1"/>
  <c r="F390" i="3"/>
  <c r="D396" i="1" s="1"/>
  <c r="F391" i="3"/>
  <c r="D397" i="1" s="1"/>
  <c r="F392" i="3"/>
  <c r="D398" i="1" s="1"/>
  <c r="F3" i="3"/>
  <c r="D9" i="1" s="1"/>
  <c r="F4" i="3"/>
  <c r="D10" i="1" s="1"/>
  <c r="F5" i="3"/>
  <c r="D11" i="1" s="1"/>
  <c r="F6" i="3"/>
  <c r="D12" i="1" s="1"/>
  <c r="F7" i="3"/>
  <c r="F8" i="3"/>
  <c r="D14" i="1" s="1"/>
  <c r="F9" i="3"/>
  <c r="D15" i="1" s="1"/>
  <c r="F10" i="3"/>
  <c r="D16" i="1" s="1"/>
  <c r="F11" i="3"/>
  <c r="D17" i="1" s="1"/>
  <c r="F12" i="3"/>
  <c r="D18" i="1" s="1"/>
  <c r="F13" i="3"/>
  <c r="D19" i="1" s="1"/>
  <c r="F14" i="3"/>
  <c r="D20" i="1" s="1"/>
  <c r="F15" i="3"/>
  <c r="F16" i="3"/>
  <c r="D22" i="1" s="1"/>
  <c r="F17" i="3"/>
  <c r="D23" i="1" s="1"/>
  <c r="F18" i="3"/>
  <c r="D24" i="1" s="1"/>
  <c r="F19" i="3"/>
  <c r="D25" i="1" s="1"/>
  <c r="F20" i="3"/>
  <c r="D26" i="1" s="1"/>
  <c r="F21" i="3"/>
  <c r="D27" i="1" s="1"/>
  <c r="F22" i="3"/>
  <c r="D28" i="1" s="1"/>
  <c r="F23" i="3"/>
  <c r="D29" i="1" s="1"/>
  <c r="F24" i="3"/>
  <c r="D30" i="1" s="1"/>
  <c r="F25" i="3"/>
  <c r="D31" i="1" s="1"/>
  <c r="F26" i="3"/>
  <c r="D32" i="1" s="1"/>
  <c r="F27" i="3"/>
  <c r="D33" i="1" s="1"/>
  <c r="F28" i="3"/>
  <c r="F29" i="3"/>
  <c r="D35" i="1" s="1"/>
  <c r="F30" i="3"/>
  <c r="D36" i="1" s="1"/>
  <c r="F31" i="3"/>
  <c r="D37" i="1" s="1"/>
  <c r="F32" i="3"/>
  <c r="D38" i="1" s="1"/>
  <c r="F33" i="3"/>
  <c r="D39" i="1" s="1"/>
  <c r="F34" i="3"/>
  <c r="D40" i="1" s="1"/>
  <c r="F35" i="3"/>
  <c r="D41" i="1" s="1"/>
  <c r="F36" i="3"/>
  <c r="D42" i="1" s="1"/>
  <c r="F37" i="3"/>
  <c r="D43" i="1" s="1"/>
  <c r="F38" i="3"/>
  <c r="D44" i="1" s="1"/>
  <c r="F39" i="3"/>
  <c r="D45" i="1" s="1"/>
  <c r="F40" i="3"/>
  <c r="D46" i="1" s="1"/>
  <c r="F41" i="3"/>
  <c r="F42" i="3"/>
  <c r="D48" i="1" s="1"/>
  <c r="F43" i="3"/>
  <c r="D49" i="1" s="1"/>
  <c r="F44" i="3"/>
  <c r="D50" i="1" s="1"/>
  <c r="F45" i="3"/>
  <c r="D51" i="1" s="1"/>
  <c r="F46" i="3"/>
  <c r="D52" i="1" s="1"/>
  <c r="F47" i="3"/>
  <c r="D53" i="1" s="1"/>
  <c r="F48" i="3"/>
  <c r="D54" i="1" s="1"/>
  <c r="F49" i="3"/>
  <c r="F50" i="3"/>
  <c r="D56" i="1" s="1"/>
  <c r="F51" i="3"/>
  <c r="D57" i="1" s="1"/>
  <c r="F52" i="3"/>
  <c r="D58" i="1" s="1"/>
  <c r="F53" i="3"/>
  <c r="D59" i="1" s="1"/>
  <c r="F54" i="3"/>
  <c r="F55" i="3"/>
  <c r="D61" i="1" s="1"/>
  <c r="F56" i="3"/>
  <c r="D62" i="1" s="1"/>
  <c r="F57" i="3"/>
  <c r="D63" i="1" s="1"/>
  <c r="F58" i="3"/>
  <c r="D64" i="1" s="1"/>
  <c r="F59" i="3"/>
  <c r="F60" i="3"/>
  <c r="D66" i="1" s="1"/>
  <c r="F61" i="3"/>
  <c r="D67" i="1" s="1"/>
  <c r="F62" i="3"/>
  <c r="D68" i="1" s="1"/>
  <c r="F63" i="3"/>
  <c r="D69" i="1" s="1"/>
  <c r="F64" i="3"/>
  <c r="D70" i="1" s="1"/>
  <c r="F65" i="3"/>
  <c r="D71" i="1" s="1"/>
  <c r="F66" i="3"/>
  <c r="D72" i="1" s="1"/>
  <c r="F67" i="3"/>
  <c r="F68" i="3"/>
  <c r="D74" i="1" s="1"/>
  <c r="F69" i="3"/>
  <c r="D75" i="1" s="1"/>
  <c r="F70" i="3"/>
  <c r="D76" i="1" s="1"/>
  <c r="F71" i="3"/>
  <c r="D77" i="1" s="1"/>
  <c r="F72" i="3"/>
  <c r="D78" i="1" s="1"/>
  <c r="F73" i="3"/>
  <c r="D79" i="1" s="1"/>
  <c r="F74" i="3"/>
  <c r="D80" i="1" s="1"/>
  <c r="F75" i="3"/>
  <c r="F76" i="3"/>
  <c r="D82" i="1" s="1"/>
  <c r="F77" i="3"/>
  <c r="D83" i="1" s="1"/>
  <c r="F78" i="3"/>
  <c r="D84" i="1" s="1"/>
  <c r="F79" i="3"/>
  <c r="D85" i="1" s="1"/>
  <c r="F80" i="3"/>
  <c r="D86" i="1" s="1"/>
  <c r="F81" i="3"/>
  <c r="D87" i="1" s="1"/>
  <c r="F82" i="3"/>
  <c r="D88" i="1" s="1"/>
  <c r="F83" i="3"/>
  <c r="D89" i="1" s="1"/>
  <c r="F84" i="3"/>
  <c r="D90" i="1" s="1"/>
  <c r="F85" i="3"/>
  <c r="D91" i="1" s="1"/>
  <c r="F86" i="3"/>
  <c r="D92" i="1" s="1"/>
  <c r="F87" i="3"/>
  <c r="D93" i="1" s="1"/>
  <c r="F88" i="3"/>
  <c r="F89" i="3"/>
  <c r="D95" i="1" s="1"/>
  <c r="F90" i="3"/>
  <c r="D96" i="1" s="1"/>
  <c r="F91" i="3"/>
  <c r="D97" i="1" s="1"/>
  <c r="F92" i="3"/>
  <c r="D98" i="1" s="1"/>
  <c r="F93" i="3"/>
  <c r="D99" i="1" s="1"/>
  <c r="F94" i="3"/>
  <c r="D100" i="1" s="1"/>
  <c r="F95" i="3"/>
  <c r="D101" i="1" s="1"/>
  <c r="F96" i="3"/>
  <c r="F97" i="3"/>
  <c r="D103" i="1" s="1"/>
  <c r="F98" i="3"/>
  <c r="D104" i="1" s="1"/>
  <c r="F99" i="3"/>
  <c r="D105" i="1" s="1"/>
  <c r="F100" i="3"/>
  <c r="D106" i="1" s="1"/>
  <c r="F101" i="3"/>
  <c r="D107" i="1" s="1"/>
  <c r="F102" i="3"/>
  <c r="D108" i="1" s="1"/>
  <c r="F103" i="3"/>
  <c r="D109" i="1" s="1"/>
  <c r="F104" i="3"/>
  <c r="F105" i="3"/>
  <c r="D111" i="1" s="1"/>
  <c r="F106" i="3"/>
  <c r="D112" i="1" s="1"/>
  <c r="F107" i="3"/>
  <c r="D113" i="1" s="1"/>
  <c r="F108" i="3"/>
  <c r="D114" i="1" s="1"/>
  <c r="F109" i="3"/>
  <c r="D115" i="1" s="1"/>
  <c r="F110" i="3"/>
  <c r="D116" i="1" s="1"/>
  <c r="F111" i="3"/>
  <c r="D117" i="1" s="1"/>
  <c r="F112" i="3"/>
  <c r="F113" i="3"/>
  <c r="D119" i="1" s="1"/>
  <c r="F114" i="3"/>
  <c r="D120" i="1" s="1"/>
  <c r="F115" i="3"/>
  <c r="D121" i="1" s="1"/>
  <c r="F116" i="3"/>
  <c r="D122" i="1" s="1"/>
  <c r="F117" i="3"/>
  <c r="D123" i="1" s="1"/>
  <c r="F118" i="3"/>
  <c r="D124" i="1" s="1"/>
  <c r="F119" i="3"/>
  <c r="D125" i="1" s="1"/>
  <c r="F120" i="3"/>
  <c r="F121" i="3"/>
  <c r="D127" i="1" s="1"/>
  <c r="F122" i="3"/>
  <c r="D128" i="1" s="1"/>
  <c r="F123" i="3"/>
  <c r="D129" i="1" s="1"/>
  <c r="F124" i="3"/>
  <c r="D130" i="1" s="1"/>
  <c r="F125" i="3"/>
  <c r="D131" i="1" s="1"/>
  <c r="F126" i="3"/>
  <c r="D132" i="1" s="1"/>
  <c r="F127" i="3"/>
  <c r="D133" i="1" s="1"/>
  <c r="F128" i="3"/>
  <c r="F129" i="3"/>
  <c r="D135" i="1" s="1"/>
  <c r="F130" i="3"/>
  <c r="D136" i="1" s="1"/>
  <c r="F131" i="3"/>
  <c r="D137" i="1" s="1"/>
  <c r="F132" i="3"/>
  <c r="D138" i="1" s="1"/>
  <c r="F133" i="3"/>
  <c r="F134" i="3"/>
  <c r="D140" i="1" s="1"/>
  <c r="F135" i="3"/>
  <c r="D141" i="1" s="1"/>
  <c r="F136" i="3"/>
  <c r="D142" i="1" s="1"/>
  <c r="F137" i="3"/>
  <c r="D143" i="1" s="1"/>
  <c r="F138" i="3"/>
  <c r="D144" i="1" s="1"/>
  <c r="F139" i="3"/>
  <c r="D145" i="1" s="1"/>
  <c r="F140" i="3"/>
  <c r="D146" i="1" s="1"/>
  <c r="F141" i="3"/>
  <c r="D147" i="1" s="1"/>
  <c r="F142" i="3"/>
  <c r="D148" i="1" s="1"/>
  <c r="F143" i="3"/>
  <c r="D149" i="1" s="1"/>
  <c r="F144" i="3"/>
  <c r="D150" i="1" s="1"/>
  <c r="F145" i="3"/>
  <c r="D151" i="1" s="1"/>
  <c r="F146" i="3"/>
  <c r="D152" i="1" s="1"/>
  <c r="F147" i="3"/>
  <c r="D153" i="1" s="1"/>
  <c r="F148" i="3"/>
  <c r="D154" i="1" s="1"/>
  <c r="F149" i="3"/>
  <c r="D155" i="1" s="1"/>
  <c r="F150" i="3"/>
  <c r="D156" i="1" s="1"/>
  <c r="F151" i="3"/>
  <c r="F152" i="3"/>
  <c r="D158" i="1" s="1"/>
  <c r="F153" i="3"/>
  <c r="D159" i="1" s="1"/>
  <c r="F154" i="3"/>
  <c r="D160" i="1" s="1"/>
  <c r="F155" i="3"/>
  <c r="D161" i="1" s="1"/>
  <c r="F156" i="3"/>
  <c r="D162" i="1" s="1"/>
  <c r="F157" i="3"/>
  <c r="D163" i="1" s="1"/>
  <c r="F158" i="3"/>
  <c r="D164" i="1" s="1"/>
  <c r="F159" i="3"/>
  <c r="F160" i="3"/>
  <c r="D166" i="1" s="1"/>
  <c r="F161" i="3"/>
  <c r="D167" i="1" s="1"/>
  <c r="F162" i="3"/>
  <c r="D168" i="1" s="1"/>
  <c r="F163" i="3"/>
  <c r="D169" i="1" s="1"/>
  <c r="F164" i="3"/>
  <c r="D170" i="1" s="1"/>
  <c r="F165" i="3"/>
  <c r="D171" i="1" s="1"/>
  <c r="F166" i="3"/>
  <c r="D172" i="1" s="1"/>
  <c r="F167" i="3"/>
  <c r="F168" i="3"/>
  <c r="D174" i="1" s="1"/>
  <c r="F169" i="3"/>
  <c r="D175" i="1" s="1"/>
  <c r="F170" i="3"/>
  <c r="D176" i="1" s="1"/>
  <c r="F171" i="3"/>
  <c r="D177" i="1" s="1"/>
  <c r="F172" i="3"/>
  <c r="D178" i="1" s="1"/>
  <c r="F173" i="3"/>
  <c r="D179" i="1" s="1"/>
  <c r="F174" i="3"/>
  <c r="D180" i="1" s="1"/>
  <c r="F175" i="3"/>
  <c r="F176" i="3"/>
  <c r="D182" i="1" s="1"/>
  <c r="F177" i="3"/>
  <c r="D183" i="1" s="1"/>
  <c r="F178" i="3"/>
  <c r="D184" i="1" s="1"/>
  <c r="F179" i="3"/>
  <c r="D185" i="1" s="1"/>
  <c r="F180" i="3"/>
  <c r="F181" i="3"/>
  <c r="D187" i="1" s="1"/>
  <c r="F182" i="3"/>
  <c r="D188" i="1" s="1"/>
  <c r="F183" i="3"/>
  <c r="D189" i="1" s="1"/>
  <c r="F184" i="3"/>
  <c r="D190" i="1" s="1"/>
  <c r="F185" i="3"/>
  <c r="F186" i="3"/>
  <c r="D192" i="1" s="1"/>
  <c r="F187" i="3"/>
  <c r="D193" i="1" s="1"/>
  <c r="F188" i="3"/>
  <c r="D194" i="1" s="1"/>
  <c r="F189" i="3"/>
  <c r="D195" i="1" s="1"/>
  <c r="F190" i="3"/>
  <c r="D196" i="1" s="1"/>
  <c r="F191" i="3"/>
  <c r="D197" i="1" s="1"/>
  <c r="F192" i="3"/>
  <c r="D198" i="1" s="1"/>
  <c r="F193" i="3"/>
  <c r="F194" i="3"/>
  <c r="D200" i="1" s="1"/>
  <c r="F195" i="3"/>
  <c r="D201" i="1" s="1"/>
  <c r="F196" i="3"/>
  <c r="D202" i="1" s="1"/>
  <c r="F197" i="3"/>
  <c r="D203" i="1" s="1"/>
  <c r="F198" i="3"/>
  <c r="D204" i="1" s="1"/>
  <c r="F199" i="3"/>
  <c r="D205" i="1" s="1"/>
  <c r="F200" i="3"/>
  <c r="D206" i="1" s="1"/>
  <c r="F201" i="3"/>
  <c r="D207" i="1" s="1"/>
  <c r="F202" i="3"/>
  <c r="D208" i="1" s="1"/>
  <c r="F203" i="3"/>
  <c r="F204" i="3"/>
  <c r="D210" i="1" s="1"/>
  <c r="F205" i="3"/>
  <c r="D211" i="1" s="1"/>
  <c r="F206" i="3"/>
  <c r="D212" i="1" s="1"/>
  <c r="F207" i="3"/>
  <c r="D213" i="1" s="1"/>
  <c r="F208" i="3"/>
  <c r="D214" i="1" s="1"/>
  <c r="F209" i="3"/>
  <c r="D215" i="1" s="1"/>
  <c r="F210" i="3"/>
  <c r="D216" i="1" s="1"/>
  <c r="F211" i="3"/>
  <c r="F212" i="3"/>
  <c r="D218" i="1" s="1"/>
  <c r="F213" i="3"/>
  <c r="D219" i="1" s="1"/>
  <c r="F214" i="3"/>
  <c r="D220" i="1" s="1"/>
  <c r="F215" i="3"/>
  <c r="D221" i="1" s="1"/>
  <c r="F216" i="3"/>
  <c r="D222" i="1" s="1"/>
  <c r="F217" i="3"/>
  <c r="D223" i="1" s="1"/>
  <c r="F218" i="3"/>
  <c r="D224" i="1" s="1"/>
  <c r="F219" i="3"/>
  <c r="D225" i="1" s="1"/>
  <c r="F220" i="3"/>
  <c r="D226" i="1" s="1"/>
  <c r="F221" i="3"/>
  <c r="F222" i="3"/>
  <c r="D228" i="1" s="1"/>
  <c r="F223" i="3"/>
  <c r="D229" i="1" s="1"/>
  <c r="F224" i="3"/>
  <c r="D230" i="1" s="1"/>
  <c r="F225" i="3"/>
  <c r="D231" i="1" s="1"/>
  <c r="F226" i="3"/>
  <c r="D232" i="1" s="1"/>
  <c r="F227" i="3"/>
  <c r="D233" i="1" s="1"/>
  <c r="F228" i="3"/>
  <c r="D234" i="1" s="1"/>
  <c r="F229" i="3"/>
  <c r="D235" i="1" s="1"/>
  <c r="F230" i="3"/>
  <c r="D236" i="1" s="1"/>
  <c r="F231" i="3"/>
  <c r="F232" i="3"/>
  <c r="D238" i="1" s="1"/>
  <c r="F233" i="3"/>
  <c r="D239" i="1" s="1"/>
  <c r="F234" i="3"/>
  <c r="D240" i="1" s="1"/>
  <c r="F2" i="3"/>
  <c r="C3" i="3"/>
  <c r="D3" i="3"/>
  <c r="E3" i="3" s="1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E11" i="3" s="1"/>
  <c r="C12" i="3"/>
  <c r="D12" i="3"/>
  <c r="C13" i="3"/>
  <c r="D13" i="3"/>
  <c r="C14" i="3"/>
  <c r="D14" i="3"/>
  <c r="C15" i="3"/>
  <c r="D15" i="3"/>
  <c r="C16" i="3"/>
  <c r="D16" i="3"/>
  <c r="C17" i="3"/>
  <c r="D17" i="3"/>
  <c r="E17" i="3" s="1"/>
  <c r="C18" i="3"/>
  <c r="D18" i="3"/>
  <c r="C19" i="3"/>
  <c r="D19" i="3"/>
  <c r="E19" i="3" s="1"/>
  <c r="C20" i="3"/>
  <c r="D20" i="3"/>
  <c r="C21" i="3"/>
  <c r="D21" i="3"/>
  <c r="C22" i="3"/>
  <c r="D22" i="3"/>
  <c r="C23" i="3"/>
  <c r="D23" i="3"/>
  <c r="E23" i="3" s="1"/>
  <c r="C24" i="3"/>
  <c r="D24" i="3"/>
  <c r="C25" i="3"/>
  <c r="D25" i="3"/>
  <c r="E25" i="3" s="1"/>
  <c r="C26" i="3"/>
  <c r="D26" i="3"/>
  <c r="C27" i="3"/>
  <c r="D27" i="3"/>
  <c r="C28" i="3"/>
  <c r="D28" i="3"/>
  <c r="E28" i="3" s="1"/>
  <c r="C29" i="3"/>
  <c r="D29" i="3"/>
  <c r="C30" i="3"/>
  <c r="D30" i="3"/>
  <c r="C31" i="3"/>
  <c r="D31" i="3"/>
  <c r="E31" i="3" s="1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E44" i="3" s="1"/>
  <c r="C45" i="3"/>
  <c r="D45" i="3"/>
  <c r="C46" i="3"/>
  <c r="D46" i="3"/>
  <c r="C47" i="3"/>
  <c r="D47" i="3"/>
  <c r="C48" i="3"/>
  <c r="D48" i="3"/>
  <c r="C49" i="3"/>
  <c r="D49" i="3"/>
  <c r="E49" i="3" s="1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E56" i="3" s="1"/>
  <c r="C57" i="3"/>
  <c r="D57" i="3"/>
  <c r="E57" i="3" s="1"/>
  <c r="C58" i="3"/>
  <c r="D58" i="3"/>
  <c r="C59" i="3"/>
  <c r="D59" i="3"/>
  <c r="C60" i="3"/>
  <c r="D60" i="3"/>
  <c r="E60" i="3" s="1"/>
  <c r="C61" i="3"/>
  <c r="D61" i="3"/>
  <c r="C62" i="3"/>
  <c r="D62" i="3"/>
  <c r="C63" i="3"/>
  <c r="D63" i="3"/>
  <c r="E63" i="3" s="1"/>
  <c r="C64" i="3"/>
  <c r="D64" i="3"/>
  <c r="E64" i="3" s="1"/>
  <c r="C65" i="3"/>
  <c r="D65" i="3"/>
  <c r="C66" i="3"/>
  <c r="D66" i="3"/>
  <c r="C67" i="3"/>
  <c r="D67" i="3"/>
  <c r="E67" i="3" s="1"/>
  <c r="C68" i="3"/>
  <c r="D68" i="3"/>
  <c r="E68" i="3" s="1"/>
  <c r="C69" i="3"/>
  <c r="D69" i="3"/>
  <c r="C70" i="3"/>
  <c r="E70" i="3" s="1"/>
  <c r="D70" i="3"/>
  <c r="C71" i="3"/>
  <c r="D71" i="3"/>
  <c r="C72" i="3"/>
  <c r="D72" i="3"/>
  <c r="E72" i="3" s="1"/>
  <c r="C73" i="3"/>
  <c r="D73" i="3"/>
  <c r="C74" i="3"/>
  <c r="D74" i="3"/>
  <c r="C75" i="3"/>
  <c r="D75" i="3"/>
  <c r="E75" i="3" s="1"/>
  <c r="C76" i="3"/>
  <c r="D76" i="3"/>
  <c r="C77" i="3"/>
  <c r="E77" i="3" s="1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E83" i="3" s="1"/>
  <c r="C84" i="3"/>
  <c r="D84" i="3"/>
  <c r="C85" i="3"/>
  <c r="D85" i="3"/>
  <c r="C86" i="3"/>
  <c r="D86" i="3"/>
  <c r="C87" i="3"/>
  <c r="D87" i="3"/>
  <c r="E87" i="3" s="1"/>
  <c r="C88" i="3"/>
  <c r="D88" i="3"/>
  <c r="E88" i="3" s="1"/>
  <c r="C89" i="3"/>
  <c r="D89" i="3"/>
  <c r="C90" i="3"/>
  <c r="D90" i="3"/>
  <c r="C91" i="3"/>
  <c r="D91" i="3"/>
  <c r="C92" i="3"/>
  <c r="D92" i="3"/>
  <c r="C93" i="3"/>
  <c r="D93" i="3"/>
  <c r="C94" i="3"/>
  <c r="E94" i="3" s="1"/>
  <c r="D94" i="3"/>
  <c r="C95" i="3"/>
  <c r="E95" i="3" s="1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E106" i="3" s="1"/>
  <c r="C107" i="3"/>
  <c r="D107" i="3"/>
  <c r="C108" i="3"/>
  <c r="D108" i="3"/>
  <c r="C109" i="3"/>
  <c r="D109" i="3"/>
  <c r="C110" i="3"/>
  <c r="D110" i="3"/>
  <c r="E110" i="3" s="1"/>
  <c r="C111" i="3"/>
  <c r="D111" i="3"/>
  <c r="C112" i="3"/>
  <c r="D112" i="3"/>
  <c r="C113" i="3"/>
  <c r="D113" i="3"/>
  <c r="C114" i="3"/>
  <c r="D114" i="3"/>
  <c r="E114" i="3" s="1"/>
  <c r="C115" i="3"/>
  <c r="D115" i="3"/>
  <c r="C116" i="3"/>
  <c r="D116" i="3"/>
  <c r="C117" i="3"/>
  <c r="D117" i="3"/>
  <c r="C118" i="3"/>
  <c r="D118" i="3"/>
  <c r="E118" i="3" s="1"/>
  <c r="C119" i="3"/>
  <c r="D119" i="3"/>
  <c r="C120" i="3"/>
  <c r="D120" i="3"/>
  <c r="C121" i="3"/>
  <c r="D121" i="3"/>
  <c r="C122" i="3"/>
  <c r="D122" i="3"/>
  <c r="E122" i="3" s="1"/>
  <c r="C123" i="3"/>
  <c r="D123" i="3"/>
  <c r="C124" i="3"/>
  <c r="D124" i="3"/>
  <c r="C125" i="3"/>
  <c r="D125" i="3"/>
  <c r="C126" i="3"/>
  <c r="D126" i="3"/>
  <c r="E126" i="3" s="1"/>
  <c r="C127" i="3"/>
  <c r="D127" i="3"/>
  <c r="C128" i="3"/>
  <c r="D128" i="3"/>
  <c r="C129" i="3"/>
  <c r="D129" i="3"/>
  <c r="E129" i="3" s="1"/>
  <c r="C130" i="3"/>
  <c r="D130" i="3"/>
  <c r="C131" i="3"/>
  <c r="D131" i="3"/>
  <c r="C132" i="3"/>
  <c r="D132" i="3"/>
  <c r="C133" i="3"/>
  <c r="D133" i="3"/>
  <c r="C134" i="3"/>
  <c r="D134" i="3"/>
  <c r="C135" i="3"/>
  <c r="E135" i="3" s="1"/>
  <c r="D135" i="3"/>
  <c r="C136" i="3"/>
  <c r="D136" i="3"/>
  <c r="C137" i="3"/>
  <c r="D137" i="3"/>
  <c r="C138" i="3"/>
  <c r="D138" i="3"/>
  <c r="E138" i="3" s="1"/>
  <c r="C139" i="3"/>
  <c r="D139" i="3"/>
  <c r="C140" i="3"/>
  <c r="D140" i="3"/>
  <c r="C141" i="3"/>
  <c r="D141" i="3"/>
  <c r="C142" i="3"/>
  <c r="D142" i="3"/>
  <c r="E142" i="3" s="1"/>
  <c r="C143" i="3"/>
  <c r="E143" i="3" s="1"/>
  <c r="D143" i="3"/>
  <c r="C144" i="3"/>
  <c r="D144" i="3"/>
  <c r="C145" i="3"/>
  <c r="D145" i="3"/>
  <c r="E145" i="3" s="1"/>
  <c r="C146" i="3"/>
  <c r="D146" i="3"/>
  <c r="E146" i="3" s="1"/>
  <c r="C147" i="3"/>
  <c r="D147" i="3"/>
  <c r="C148" i="3"/>
  <c r="D148" i="3"/>
  <c r="C149" i="3"/>
  <c r="D149" i="3"/>
  <c r="C150" i="3"/>
  <c r="D150" i="3"/>
  <c r="E150" i="3" s="1"/>
  <c r="C151" i="3"/>
  <c r="D151" i="3"/>
  <c r="C152" i="3"/>
  <c r="D152" i="3"/>
  <c r="C153" i="3"/>
  <c r="D153" i="3"/>
  <c r="E153" i="3" s="1"/>
  <c r="C154" i="3"/>
  <c r="D154" i="3"/>
  <c r="E154" i="3" s="1"/>
  <c r="C155" i="3"/>
  <c r="D155" i="3"/>
  <c r="C156" i="3"/>
  <c r="D156" i="3"/>
  <c r="C157" i="3"/>
  <c r="D157" i="3"/>
  <c r="C158" i="3"/>
  <c r="D158" i="3"/>
  <c r="E158" i="3" s="1"/>
  <c r="C159" i="3"/>
  <c r="D159" i="3"/>
  <c r="E159" i="3" s="1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E190" i="3" s="1"/>
  <c r="C191" i="3"/>
  <c r="D191" i="3"/>
  <c r="E191" i="3" s="1"/>
  <c r="C192" i="3"/>
  <c r="D192" i="3"/>
  <c r="E192" i="3" s="1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E200" i="3" s="1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E216" i="3" s="1"/>
  <c r="C217" i="3"/>
  <c r="D217" i="3"/>
  <c r="C218" i="3"/>
  <c r="D218" i="3"/>
  <c r="C219" i="3"/>
  <c r="D219" i="3"/>
  <c r="C220" i="3"/>
  <c r="D220" i="3"/>
  <c r="C221" i="3"/>
  <c r="D221" i="3"/>
  <c r="C222" i="3"/>
  <c r="D222" i="3"/>
  <c r="E222" i="3"/>
  <c r="C223" i="3"/>
  <c r="D223" i="3"/>
  <c r="C224" i="3"/>
  <c r="D224" i="3"/>
  <c r="C225" i="3"/>
  <c r="D225" i="3"/>
  <c r="C226" i="3"/>
  <c r="D226" i="3"/>
  <c r="C227" i="3"/>
  <c r="D227" i="3"/>
  <c r="E227" i="3" s="1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E234" i="3" s="1"/>
  <c r="C235" i="3"/>
  <c r="D235" i="3"/>
  <c r="E235" i="3" s="1"/>
  <c r="C236" i="3"/>
  <c r="D236" i="3"/>
  <c r="C237" i="3"/>
  <c r="E237" i="3" s="1"/>
  <c r="D237" i="3"/>
  <c r="C238" i="3"/>
  <c r="D238" i="3"/>
  <c r="E238" i="3" s="1"/>
  <c r="C239" i="3"/>
  <c r="D239" i="3"/>
  <c r="C240" i="3"/>
  <c r="D240" i="3"/>
  <c r="C241" i="3"/>
  <c r="D241" i="3"/>
  <c r="C242" i="3"/>
  <c r="D242" i="3"/>
  <c r="E242" i="3" s="1"/>
  <c r="C243" i="3"/>
  <c r="D243" i="3"/>
  <c r="E243" i="3" s="1"/>
  <c r="C244" i="3"/>
  <c r="D244" i="3"/>
  <c r="C245" i="3"/>
  <c r="D245" i="3"/>
  <c r="C246" i="3"/>
  <c r="D246" i="3"/>
  <c r="E246" i="3" s="1"/>
  <c r="C247" i="3"/>
  <c r="D247" i="3"/>
  <c r="E247" i="3" s="1"/>
  <c r="C248" i="3"/>
  <c r="D248" i="3"/>
  <c r="C249" i="3"/>
  <c r="D249" i="3"/>
  <c r="C250" i="3"/>
  <c r="D250" i="3"/>
  <c r="E250" i="3" s="1"/>
  <c r="C251" i="3"/>
  <c r="D251" i="3"/>
  <c r="C252" i="3"/>
  <c r="D252" i="3"/>
  <c r="C253" i="3"/>
  <c r="D253" i="3"/>
  <c r="C254" i="3"/>
  <c r="D254" i="3"/>
  <c r="E254" i="3" s="1"/>
  <c r="C255" i="3"/>
  <c r="D255" i="3"/>
  <c r="E255" i="3" s="1"/>
  <c r="C256" i="3"/>
  <c r="D256" i="3"/>
  <c r="C257" i="3"/>
  <c r="D257" i="3"/>
  <c r="C258" i="3"/>
  <c r="D258" i="3"/>
  <c r="C259" i="3"/>
  <c r="D259" i="3"/>
  <c r="C260" i="3"/>
  <c r="D260" i="3"/>
  <c r="C261" i="3"/>
  <c r="D261" i="3"/>
  <c r="C262" i="3"/>
  <c r="D262" i="3"/>
  <c r="C263" i="3"/>
  <c r="D263" i="3"/>
  <c r="C264" i="3"/>
  <c r="D264" i="3"/>
  <c r="C265" i="3"/>
  <c r="D265" i="3"/>
  <c r="C266" i="3"/>
  <c r="D266" i="3"/>
  <c r="E266" i="3" s="1"/>
  <c r="C267" i="3"/>
  <c r="D267" i="3"/>
  <c r="C268" i="3"/>
  <c r="D268" i="3"/>
  <c r="C269" i="3"/>
  <c r="D269" i="3"/>
  <c r="C270" i="3"/>
  <c r="D270" i="3"/>
  <c r="E270" i="3" s="1"/>
  <c r="C271" i="3"/>
  <c r="D271" i="3"/>
  <c r="C272" i="3"/>
  <c r="D272" i="3"/>
  <c r="C273" i="3"/>
  <c r="D273" i="3"/>
  <c r="C274" i="3"/>
  <c r="D274" i="3"/>
  <c r="E274" i="3" s="1"/>
  <c r="C275" i="3"/>
  <c r="D275" i="3"/>
  <c r="C276" i="3"/>
  <c r="D276" i="3"/>
  <c r="C277" i="3"/>
  <c r="D277" i="3"/>
  <c r="C278" i="3"/>
  <c r="D278" i="3"/>
  <c r="E278" i="3" s="1"/>
  <c r="C279" i="3"/>
  <c r="D279" i="3"/>
  <c r="C280" i="3"/>
  <c r="D280" i="3"/>
  <c r="C281" i="3"/>
  <c r="D281" i="3"/>
  <c r="C282" i="3"/>
  <c r="D282" i="3"/>
  <c r="E282" i="3" s="1"/>
  <c r="C283" i="3"/>
  <c r="D283" i="3"/>
  <c r="C284" i="3"/>
  <c r="D284" i="3"/>
  <c r="C285" i="3"/>
  <c r="D285" i="3"/>
  <c r="C286" i="3"/>
  <c r="D286" i="3"/>
  <c r="E286" i="3" s="1"/>
  <c r="C287" i="3"/>
  <c r="D287" i="3"/>
  <c r="E287" i="3" s="1"/>
  <c r="C288" i="3"/>
  <c r="D288" i="3"/>
  <c r="C289" i="3"/>
  <c r="D289" i="3"/>
  <c r="E289" i="3" s="1"/>
  <c r="C290" i="3"/>
  <c r="D290" i="3"/>
  <c r="C291" i="3"/>
  <c r="D291" i="3"/>
  <c r="C292" i="3"/>
  <c r="D292" i="3"/>
  <c r="C293" i="3"/>
  <c r="D293" i="3"/>
  <c r="C294" i="3"/>
  <c r="D294" i="3"/>
  <c r="C295" i="3"/>
  <c r="E295" i="3" s="1"/>
  <c r="D295" i="3"/>
  <c r="C296" i="3"/>
  <c r="D296" i="3"/>
  <c r="C297" i="3"/>
  <c r="D297" i="3"/>
  <c r="C298" i="3"/>
  <c r="D298" i="3"/>
  <c r="C299" i="3"/>
  <c r="D299" i="3"/>
  <c r="C300" i="3"/>
  <c r="D300" i="3"/>
  <c r="C301" i="3"/>
  <c r="D301" i="3"/>
  <c r="C302" i="3"/>
  <c r="D302" i="3"/>
  <c r="C303" i="3"/>
  <c r="E303" i="3" s="1"/>
  <c r="D303" i="3"/>
  <c r="C304" i="3"/>
  <c r="D304" i="3"/>
  <c r="C305" i="3"/>
  <c r="D305" i="3"/>
  <c r="E305" i="3" s="1"/>
  <c r="C306" i="3"/>
  <c r="D306" i="3"/>
  <c r="C307" i="3"/>
  <c r="D307" i="3"/>
  <c r="C308" i="3"/>
  <c r="D308" i="3"/>
  <c r="C309" i="3"/>
  <c r="D309" i="3"/>
  <c r="C310" i="3"/>
  <c r="D310" i="3"/>
  <c r="C311" i="3"/>
  <c r="D311" i="3"/>
  <c r="C312" i="3"/>
  <c r="D312" i="3"/>
  <c r="C313" i="3"/>
  <c r="D313" i="3"/>
  <c r="E313" i="3" s="1"/>
  <c r="C314" i="3"/>
  <c r="D314" i="3"/>
  <c r="C315" i="3"/>
  <c r="D315" i="3"/>
  <c r="C316" i="3"/>
  <c r="D316" i="3"/>
  <c r="C317" i="3"/>
  <c r="D317" i="3"/>
  <c r="C318" i="3"/>
  <c r="D318" i="3"/>
  <c r="C319" i="3"/>
  <c r="D319" i="3"/>
  <c r="E319" i="3" s="1"/>
  <c r="C320" i="3"/>
  <c r="D320" i="3"/>
  <c r="E320" i="3" s="1"/>
  <c r="C321" i="3"/>
  <c r="D321" i="3"/>
  <c r="C322" i="3"/>
  <c r="D322" i="3"/>
  <c r="C323" i="3"/>
  <c r="D323" i="3"/>
  <c r="C324" i="3"/>
  <c r="D324" i="3"/>
  <c r="C325" i="3"/>
  <c r="D325" i="3"/>
  <c r="C326" i="3"/>
  <c r="D326" i="3"/>
  <c r="C327" i="3"/>
  <c r="D327" i="3"/>
  <c r="C328" i="3"/>
  <c r="D328" i="3"/>
  <c r="E328" i="3" s="1"/>
  <c r="C329" i="3"/>
  <c r="D329" i="3"/>
  <c r="C330" i="3"/>
  <c r="D330" i="3"/>
  <c r="C331" i="3"/>
  <c r="D331" i="3"/>
  <c r="C332" i="3"/>
  <c r="D332" i="3"/>
  <c r="C333" i="3"/>
  <c r="D333" i="3"/>
  <c r="C334" i="3"/>
  <c r="D334" i="3"/>
  <c r="C335" i="3"/>
  <c r="D335" i="3"/>
  <c r="C336" i="3"/>
  <c r="D336" i="3"/>
  <c r="C337" i="3"/>
  <c r="D337" i="3"/>
  <c r="C338" i="3"/>
  <c r="D338" i="3"/>
  <c r="C339" i="3"/>
  <c r="D339" i="3"/>
  <c r="C340" i="3"/>
  <c r="D340" i="3"/>
  <c r="C341" i="3"/>
  <c r="D341" i="3"/>
  <c r="C342" i="3"/>
  <c r="D342" i="3"/>
  <c r="C343" i="3"/>
  <c r="D343" i="3"/>
  <c r="C344" i="3"/>
  <c r="D344" i="3"/>
  <c r="E344" i="3" s="1"/>
  <c r="C345" i="3"/>
  <c r="D345" i="3"/>
  <c r="C346" i="3"/>
  <c r="D346" i="3"/>
  <c r="C347" i="3"/>
  <c r="D347" i="3"/>
  <c r="C348" i="3"/>
  <c r="D348" i="3"/>
  <c r="C349" i="3"/>
  <c r="D349" i="3"/>
  <c r="C350" i="3"/>
  <c r="D350" i="3"/>
  <c r="E350" i="3" s="1"/>
  <c r="C351" i="3"/>
  <c r="D351" i="3"/>
  <c r="C352" i="3"/>
  <c r="D352" i="3"/>
  <c r="C353" i="3"/>
  <c r="D353" i="3"/>
  <c r="C354" i="3"/>
  <c r="D354" i="3"/>
  <c r="C355" i="3"/>
  <c r="D355" i="3"/>
  <c r="C356" i="3"/>
  <c r="D356" i="3"/>
  <c r="C357" i="3"/>
  <c r="D357" i="3"/>
  <c r="C358" i="3"/>
  <c r="D358" i="3"/>
  <c r="C359" i="3"/>
  <c r="D359" i="3"/>
  <c r="C360" i="3"/>
  <c r="D360" i="3"/>
  <c r="C361" i="3"/>
  <c r="D361" i="3"/>
  <c r="C362" i="3"/>
  <c r="D362" i="3"/>
  <c r="E362" i="3" s="1"/>
  <c r="C363" i="3"/>
  <c r="D363" i="3"/>
  <c r="C364" i="3"/>
  <c r="D364" i="3"/>
  <c r="C365" i="3"/>
  <c r="D365" i="3"/>
  <c r="C366" i="3"/>
  <c r="D366" i="3"/>
  <c r="E366" i="3" s="1"/>
  <c r="C367" i="3"/>
  <c r="D367" i="3"/>
  <c r="C368" i="3"/>
  <c r="D368" i="3"/>
  <c r="C369" i="3"/>
  <c r="D369" i="3"/>
  <c r="C370" i="3"/>
  <c r="D370" i="3"/>
  <c r="E370" i="3" s="1"/>
  <c r="C371" i="3"/>
  <c r="D371" i="3"/>
  <c r="C372" i="3"/>
  <c r="D372" i="3"/>
  <c r="C373" i="3"/>
  <c r="D373" i="3"/>
  <c r="C374" i="3"/>
  <c r="D374" i="3"/>
  <c r="E374" i="3" s="1"/>
  <c r="C375" i="3"/>
  <c r="D375" i="3"/>
  <c r="C376" i="3"/>
  <c r="D376" i="3"/>
  <c r="C377" i="3"/>
  <c r="D377" i="3"/>
  <c r="C378" i="3"/>
  <c r="D378" i="3"/>
  <c r="E378" i="3" s="1"/>
  <c r="C379" i="3"/>
  <c r="D379" i="3"/>
  <c r="C380" i="3"/>
  <c r="D380" i="3"/>
  <c r="C381" i="3"/>
  <c r="D381" i="3"/>
  <c r="C382" i="3"/>
  <c r="D382" i="3"/>
  <c r="E382" i="3" s="1"/>
  <c r="C383" i="3"/>
  <c r="D383" i="3"/>
  <c r="C384" i="3"/>
  <c r="D384" i="3"/>
  <c r="C385" i="3"/>
  <c r="D385" i="3"/>
  <c r="E385" i="3" s="1"/>
  <c r="C386" i="3"/>
  <c r="D386" i="3"/>
  <c r="C387" i="3"/>
  <c r="D387" i="3"/>
  <c r="C388" i="3"/>
  <c r="D388" i="3"/>
  <c r="C389" i="3"/>
  <c r="D389" i="3"/>
  <c r="C390" i="3"/>
  <c r="D390" i="3"/>
  <c r="C391" i="3"/>
  <c r="D391" i="3"/>
  <c r="C392" i="3"/>
  <c r="D392" i="3"/>
  <c r="C3" i="4"/>
  <c r="D3" i="4"/>
  <c r="E3" i="4" s="1"/>
  <c r="C4" i="4"/>
  <c r="D4" i="4"/>
  <c r="C5" i="4"/>
  <c r="D5" i="4"/>
  <c r="C6" i="4"/>
  <c r="D6" i="4"/>
  <c r="E6" i="4" s="1"/>
  <c r="C7" i="4"/>
  <c r="D7" i="4"/>
  <c r="E7" i="4" s="1"/>
  <c r="C8" i="4"/>
  <c r="E8" i="4" s="1"/>
  <c r="D8" i="4"/>
  <c r="C9" i="4"/>
  <c r="D9" i="4"/>
  <c r="E9" i="4" s="1"/>
  <c r="C10" i="4"/>
  <c r="D10" i="4"/>
  <c r="E10" i="4" s="1"/>
  <c r="C11" i="4"/>
  <c r="D11" i="4"/>
  <c r="C12" i="4"/>
  <c r="D12" i="4"/>
  <c r="E12" i="4" s="1"/>
  <c r="C13" i="4"/>
  <c r="D13" i="4"/>
  <c r="E13" i="4" s="1"/>
  <c r="C14" i="4"/>
  <c r="D14" i="4"/>
  <c r="E14" i="4" s="1"/>
  <c r="C15" i="4"/>
  <c r="D15" i="4"/>
  <c r="E15" i="4"/>
  <c r="C16" i="4"/>
  <c r="D16" i="4"/>
  <c r="C17" i="4"/>
  <c r="E17" i="4" s="1"/>
  <c r="D17" i="4"/>
  <c r="C18" i="4"/>
  <c r="D18" i="4"/>
  <c r="E18" i="4"/>
  <c r="C19" i="4"/>
  <c r="D19" i="4"/>
  <c r="E19" i="4" s="1"/>
  <c r="C20" i="4"/>
  <c r="D20" i="4"/>
  <c r="E20" i="4" s="1"/>
  <c r="C21" i="4"/>
  <c r="D21" i="4"/>
  <c r="C22" i="4"/>
  <c r="D22" i="4"/>
  <c r="E22" i="4" s="1"/>
  <c r="C23" i="4"/>
  <c r="D23" i="4"/>
  <c r="E23" i="4" s="1"/>
  <c r="C24" i="4"/>
  <c r="E24" i="4" s="1"/>
  <c r="D24" i="4"/>
  <c r="C25" i="4"/>
  <c r="D25" i="4"/>
  <c r="E25" i="4" s="1"/>
  <c r="C26" i="4"/>
  <c r="D26" i="4"/>
  <c r="E26" i="4" s="1"/>
  <c r="C27" i="4"/>
  <c r="D27" i="4"/>
  <c r="C28" i="4"/>
  <c r="D28" i="4"/>
  <c r="E28" i="4" s="1"/>
  <c r="C29" i="4"/>
  <c r="D29" i="4"/>
  <c r="E29" i="4" s="1"/>
  <c r="C30" i="4"/>
  <c r="D30" i="4"/>
  <c r="E30" i="4" s="1"/>
  <c r="C31" i="4"/>
  <c r="D31" i="4"/>
  <c r="E31" i="4" s="1"/>
  <c r="C32" i="4"/>
  <c r="D32" i="4"/>
  <c r="C33" i="4"/>
  <c r="D33" i="4"/>
  <c r="E33" i="4" s="1"/>
  <c r="C34" i="4"/>
  <c r="D34" i="4"/>
  <c r="E34" i="4"/>
  <c r="C35" i="4"/>
  <c r="D35" i="4"/>
  <c r="E35" i="4" s="1"/>
  <c r="C36" i="4"/>
  <c r="D36" i="4"/>
  <c r="E36" i="4" s="1"/>
  <c r="C37" i="4"/>
  <c r="D37" i="4"/>
  <c r="C38" i="4"/>
  <c r="D38" i="4"/>
  <c r="E38" i="4" s="1"/>
  <c r="C39" i="4"/>
  <c r="D39" i="4"/>
  <c r="E39" i="4" s="1"/>
  <c r="C40" i="4"/>
  <c r="D40" i="4"/>
  <c r="C41" i="4"/>
  <c r="D41" i="4"/>
  <c r="E41" i="4" s="1"/>
  <c r="C42" i="4"/>
  <c r="D42" i="4"/>
  <c r="E42" i="4"/>
  <c r="C43" i="4"/>
  <c r="D43" i="4"/>
  <c r="C44" i="4"/>
  <c r="D44" i="4"/>
  <c r="E44" i="4" s="1"/>
  <c r="C45" i="4"/>
  <c r="D45" i="4"/>
  <c r="E45" i="4" s="1"/>
  <c r="C46" i="4"/>
  <c r="D46" i="4"/>
  <c r="E46" i="4" s="1"/>
  <c r="C47" i="4"/>
  <c r="D47" i="4"/>
  <c r="E47" i="4"/>
  <c r="C48" i="4"/>
  <c r="E48" i="4" s="1"/>
  <c r="D48" i="4"/>
  <c r="C49" i="4"/>
  <c r="D49" i="4"/>
  <c r="E49" i="4" s="1"/>
  <c r="C50" i="4"/>
  <c r="D50" i="4"/>
  <c r="E50" i="4"/>
  <c r="C51" i="4"/>
  <c r="D51" i="4"/>
  <c r="E51" i="4" s="1"/>
  <c r="C52" i="4"/>
  <c r="D52" i="4"/>
  <c r="E52" i="4" s="1"/>
  <c r="C53" i="4"/>
  <c r="D53" i="4"/>
  <c r="E53" i="4" s="1"/>
  <c r="C54" i="4"/>
  <c r="D54" i="4"/>
  <c r="E54" i="4" s="1"/>
  <c r="C55" i="4"/>
  <c r="E55" i="4" s="1"/>
  <c r="D55" i="4"/>
  <c r="C56" i="4"/>
  <c r="D56" i="4"/>
  <c r="C57" i="4"/>
  <c r="D57" i="4"/>
  <c r="E57" i="4" s="1"/>
  <c r="C58" i="4"/>
  <c r="D58" i="4"/>
  <c r="E58" i="4"/>
  <c r="C59" i="4"/>
  <c r="D59" i="4"/>
  <c r="E59" i="4" s="1"/>
  <c r="C60" i="4"/>
  <c r="D60" i="4"/>
  <c r="E60" i="4" s="1"/>
  <c r="C61" i="4"/>
  <c r="D61" i="4"/>
  <c r="E61" i="4" s="1"/>
  <c r="C62" i="4"/>
  <c r="D62" i="4"/>
  <c r="E62" i="4" s="1"/>
  <c r="C63" i="4"/>
  <c r="D63" i="4"/>
  <c r="E63" i="4"/>
  <c r="C64" i="4"/>
  <c r="D64" i="4"/>
  <c r="C65" i="4"/>
  <c r="D65" i="4"/>
  <c r="E65" i="4" s="1"/>
  <c r="C66" i="4"/>
  <c r="D66" i="4"/>
  <c r="E66" i="4" s="1"/>
  <c r="C67" i="4"/>
  <c r="D67" i="4"/>
  <c r="E67" i="4" s="1"/>
  <c r="C68" i="4"/>
  <c r="D68" i="4"/>
  <c r="E68" i="4" s="1"/>
  <c r="C69" i="4"/>
  <c r="D69" i="4"/>
  <c r="E69" i="4" s="1"/>
  <c r="C70" i="4"/>
  <c r="D70" i="4"/>
  <c r="E70" i="4" s="1"/>
  <c r="C71" i="4"/>
  <c r="E71" i="4" s="1"/>
  <c r="D71" i="4"/>
  <c r="C72" i="4"/>
  <c r="D72" i="4"/>
  <c r="C73" i="4"/>
  <c r="D73" i="4"/>
  <c r="E73" i="4" s="1"/>
  <c r="C74" i="4"/>
  <c r="E74" i="4" s="1"/>
  <c r="D74" i="4"/>
  <c r="C75" i="4"/>
  <c r="D75" i="4"/>
  <c r="E75" i="4" s="1"/>
  <c r="C76" i="4"/>
  <c r="D76" i="4"/>
  <c r="E76" i="4" s="1"/>
  <c r="C77" i="4"/>
  <c r="D77" i="4"/>
  <c r="E77" i="4" s="1"/>
  <c r="C78" i="4"/>
  <c r="D78" i="4"/>
  <c r="E78" i="4" s="1"/>
  <c r="C79" i="4"/>
  <c r="D79" i="4"/>
  <c r="E79" i="4"/>
  <c r="C80" i="4"/>
  <c r="D80" i="4"/>
  <c r="C81" i="4"/>
  <c r="D81" i="4"/>
  <c r="E81" i="4" s="1"/>
  <c r="C82" i="4"/>
  <c r="D82" i="4"/>
  <c r="E82" i="4" s="1"/>
  <c r="C83" i="4"/>
  <c r="D83" i="4"/>
  <c r="E83" i="4" s="1"/>
  <c r="C84" i="4"/>
  <c r="D84" i="4"/>
  <c r="E84" i="4" s="1"/>
  <c r="C85" i="4"/>
  <c r="D85" i="4"/>
  <c r="E85" i="4" s="1"/>
  <c r="C86" i="4"/>
  <c r="D86" i="4"/>
  <c r="E86" i="4" s="1"/>
  <c r="C87" i="4"/>
  <c r="E87" i="4" s="1"/>
  <c r="D87" i="4"/>
  <c r="C88" i="4"/>
  <c r="D88" i="4"/>
  <c r="C89" i="4"/>
  <c r="D89" i="4"/>
  <c r="E89" i="4" s="1"/>
  <c r="C90" i="4"/>
  <c r="D90" i="4"/>
  <c r="E90" i="4"/>
  <c r="C91" i="4"/>
  <c r="D91" i="4"/>
  <c r="E91" i="4" s="1"/>
  <c r="C92" i="4"/>
  <c r="D92" i="4"/>
  <c r="E92" i="4" s="1"/>
  <c r="C93" i="4"/>
  <c r="D93" i="4"/>
  <c r="E93" i="4" s="1"/>
  <c r="C94" i="4"/>
  <c r="D94" i="4"/>
  <c r="E94" i="4" s="1"/>
  <c r="C95" i="4"/>
  <c r="D95" i="4"/>
  <c r="E95" i="4"/>
  <c r="C96" i="4"/>
  <c r="D96" i="4"/>
  <c r="C97" i="4"/>
  <c r="D97" i="4"/>
  <c r="E97" i="4" s="1"/>
  <c r="C98" i="4"/>
  <c r="D98" i="4"/>
  <c r="E98" i="4"/>
  <c r="C99" i="4"/>
  <c r="D99" i="4"/>
  <c r="E99" i="4" s="1"/>
  <c r="C100" i="4"/>
  <c r="D100" i="4"/>
  <c r="E100" i="4" s="1"/>
  <c r="C101" i="4"/>
  <c r="D101" i="4"/>
  <c r="E101" i="4" s="1"/>
  <c r="C102" i="4"/>
  <c r="D102" i="4"/>
  <c r="E102" i="4" s="1"/>
  <c r="C103" i="4"/>
  <c r="E103" i="4" s="1"/>
  <c r="D103" i="4"/>
  <c r="C104" i="4"/>
  <c r="D104" i="4"/>
  <c r="C105" i="4"/>
  <c r="D105" i="4"/>
  <c r="E105" i="4" s="1"/>
  <c r="C106" i="4"/>
  <c r="D106" i="4"/>
  <c r="C107" i="4"/>
  <c r="D107" i="4"/>
  <c r="E107" i="4" s="1"/>
  <c r="C108" i="4"/>
  <c r="D108" i="4"/>
  <c r="E108" i="4" s="1"/>
  <c r="C109" i="4"/>
  <c r="D109" i="4"/>
  <c r="E109" i="4" s="1"/>
  <c r="C110" i="4"/>
  <c r="D110" i="4"/>
  <c r="E110" i="4" s="1"/>
  <c r="C111" i="4"/>
  <c r="D111" i="4"/>
  <c r="E111" i="4" s="1"/>
  <c r="C112" i="4"/>
  <c r="D112" i="4"/>
  <c r="C113" i="4"/>
  <c r="D113" i="4"/>
  <c r="E113" i="4" s="1"/>
  <c r="C114" i="4"/>
  <c r="D114" i="4"/>
  <c r="E114" i="4" s="1"/>
  <c r="C115" i="4"/>
  <c r="D115" i="4"/>
  <c r="E115" i="4" s="1"/>
  <c r="C116" i="4"/>
  <c r="D116" i="4"/>
  <c r="E116" i="4" s="1"/>
  <c r="C117" i="4"/>
  <c r="D117" i="4"/>
  <c r="E117" i="4" s="1"/>
  <c r="C118" i="4"/>
  <c r="D118" i="4"/>
  <c r="E118" i="4" s="1"/>
  <c r="C119" i="4"/>
  <c r="D119" i="4"/>
  <c r="C120" i="4"/>
  <c r="D120" i="4"/>
  <c r="C121" i="4"/>
  <c r="D121" i="4"/>
  <c r="E121" i="4" s="1"/>
  <c r="C122" i="4"/>
  <c r="E122" i="4" s="1"/>
  <c r="D122" i="4"/>
  <c r="C123" i="4"/>
  <c r="D123" i="4"/>
  <c r="E123" i="4" s="1"/>
  <c r="C124" i="4"/>
  <c r="D124" i="4"/>
  <c r="E124" i="4" s="1"/>
  <c r="C125" i="4"/>
  <c r="D125" i="4"/>
  <c r="E125" i="4" s="1"/>
  <c r="C126" i="4"/>
  <c r="D126" i="4"/>
  <c r="E126" i="4" s="1"/>
  <c r="C127" i="4"/>
  <c r="D127" i="4"/>
  <c r="E127" i="4" s="1"/>
  <c r="C128" i="4"/>
  <c r="D128" i="4"/>
  <c r="C129" i="4"/>
  <c r="D129" i="4"/>
  <c r="E129" i="4" s="1"/>
  <c r="C130" i="4"/>
  <c r="D130" i="4"/>
  <c r="E130" i="4"/>
  <c r="C131" i="4"/>
  <c r="D131" i="4"/>
  <c r="E131" i="4" s="1"/>
  <c r="C132" i="4"/>
  <c r="D132" i="4"/>
  <c r="E132" i="4" s="1"/>
  <c r="C133" i="4"/>
  <c r="D133" i="4"/>
  <c r="E133" i="4" s="1"/>
  <c r="C134" i="4"/>
  <c r="D134" i="4"/>
  <c r="E134" i="4" s="1"/>
  <c r="C135" i="4"/>
  <c r="D135" i="4"/>
  <c r="C136" i="4"/>
  <c r="D136" i="4"/>
  <c r="C137" i="4"/>
  <c r="D137" i="4"/>
  <c r="E137" i="4" s="1"/>
  <c r="C138" i="4"/>
  <c r="D138" i="4"/>
  <c r="E138" i="4" s="1"/>
  <c r="C139" i="4"/>
  <c r="D139" i="4"/>
  <c r="C140" i="4"/>
  <c r="D140" i="4"/>
  <c r="C141" i="4"/>
  <c r="D141" i="4"/>
  <c r="C142" i="4"/>
  <c r="D142" i="4"/>
  <c r="C143" i="4"/>
  <c r="D143" i="4"/>
  <c r="E143" i="4" s="1"/>
  <c r="C144" i="4"/>
  <c r="D144" i="4"/>
  <c r="C145" i="4"/>
  <c r="E145" i="4" s="1"/>
  <c r="D145" i="4"/>
  <c r="C146" i="4"/>
  <c r="D146" i="4"/>
  <c r="E146" i="4" s="1"/>
  <c r="C147" i="4"/>
  <c r="D147" i="4"/>
  <c r="C148" i="4"/>
  <c r="D148" i="4"/>
  <c r="C149" i="4"/>
  <c r="D149" i="4"/>
  <c r="C150" i="4"/>
  <c r="D150" i="4"/>
  <c r="E150" i="4" s="1"/>
  <c r="C151" i="4"/>
  <c r="D151" i="4"/>
  <c r="E151" i="4" s="1"/>
  <c r="C152" i="4"/>
  <c r="D152" i="4"/>
  <c r="C153" i="4"/>
  <c r="D153" i="4"/>
  <c r="E153" i="4"/>
  <c r="C154" i="4"/>
  <c r="D154" i="4"/>
  <c r="E154" i="4" s="1"/>
  <c r="C155" i="4"/>
  <c r="D155" i="4"/>
  <c r="C156" i="4"/>
  <c r="D156" i="4"/>
  <c r="C157" i="4"/>
  <c r="D157" i="4"/>
  <c r="C158" i="4"/>
  <c r="D158" i="4"/>
  <c r="E158" i="4" s="1"/>
  <c r="C159" i="4"/>
  <c r="D159" i="4"/>
  <c r="E159" i="4" s="1"/>
  <c r="C160" i="4"/>
  <c r="E160" i="4" s="1"/>
  <c r="D160" i="4"/>
  <c r="C161" i="4"/>
  <c r="D161" i="4"/>
  <c r="E161" i="4"/>
  <c r="C162" i="4"/>
  <c r="D162" i="4"/>
  <c r="E162" i="4" s="1"/>
  <c r="C163" i="4"/>
  <c r="D163" i="4"/>
  <c r="C164" i="4"/>
  <c r="D164" i="4"/>
  <c r="C165" i="4"/>
  <c r="D165" i="4"/>
  <c r="C166" i="4"/>
  <c r="D166" i="4"/>
  <c r="E166" i="4"/>
  <c r="C167" i="4"/>
  <c r="D167" i="4"/>
  <c r="E167" i="4" s="1"/>
  <c r="C168" i="4"/>
  <c r="E168" i="4" s="1"/>
  <c r="D168" i="4"/>
  <c r="C169" i="4"/>
  <c r="D169" i="4"/>
  <c r="E169" i="4"/>
  <c r="C170" i="4"/>
  <c r="D170" i="4"/>
  <c r="E170" i="4" s="1"/>
  <c r="C171" i="4"/>
  <c r="D171" i="4"/>
  <c r="C172" i="4"/>
  <c r="D172" i="4"/>
  <c r="C173" i="4"/>
  <c r="D173" i="4"/>
  <c r="C174" i="4"/>
  <c r="D174" i="4"/>
  <c r="E174" i="4" s="1"/>
  <c r="C175" i="4"/>
  <c r="D175" i="4"/>
  <c r="E175" i="4" s="1"/>
  <c r="C176" i="4"/>
  <c r="E176" i="4" s="1"/>
  <c r="D176" i="4"/>
  <c r="C177" i="4"/>
  <c r="D177" i="4"/>
  <c r="E177" i="4" s="1"/>
  <c r="C178" i="4"/>
  <c r="D178" i="4"/>
  <c r="E178" i="4" s="1"/>
  <c r="C179" i="4"/>
  <c r="D179" i="4"/>
  <c r="C180" i="4"/>
  <c r="D180" i="4"/>
  <c r="C181" i="4"/>
  <c r="D181" i="4"/>
  <c r="C182" i="4"/>
  <c r="D182" i="4"/>
  <c r="E182" i="4" s="1"/>
  <c r="C183" i="4"/>
  <c r="D183" i="4"/>
  <c r="E183" i="4" s="1"/>
  <c r="C184" i="4"/>
  <c r="D184" i="4"/>
  <c r="C185" i="4"/>
  <c r="D185" i="4"/>
  <c r="E185" i="4"/>
  <c r="C186" i="4"/>
  <c r="D186" i="4"/>
  <c r="E186" i="4" s="1"/>
  <c r="C187" i="4"/>
  <c r="D187" i="4"/>
  <c r="C188" i="4"/>
  <c r="D188" i="4"/>
  <c r="C189" i="4"/>
  <c r="D189" i="4"/>
  <c r="C190" i="4"/>
  <c r="D190" i="4"/>
  <c r="E190" i="4" s="1"/>
  <c r="C191" i="4"/>
  <c r="D191" i="4"/>
  <c r="E191" i="4" s="1"/>
  <c r="C192" i="4"/>
  <c r="E192" i="4" s="1"/>
  <c r="D192" i="4"/>
  <c r="C193" i="4"/>
  <c r="D193" i="4"/>
  <c r="E193" i="4"/>
  <c r="C194" i="4"/>
  <c r="D194" i="4"/>
  <c r="E194" i="4" s="1"/>
  <c r="C195" i="4"/>
  <c r="D195" i="4"/>
  <c r="C196" i="4"/>
  <c r="D196" i="4"/>
  <c r="C197" i="4"/>
  <c r="D197" i="4"/>
  <c r="C198" i="4"/>
  <c r="D198" i="4"/>
  <c r="E198" i="4"/>
  <c r="C199" i="4"/>
  <c r="D199" i="4"/>
  <c r="E199" i="4" s="1"/>
  <c r="C200" i="4"/>
  <c r="D200" i="4"/>
  <c r="C201" i="4"/>
  <c r="D201" i="4"/>
  <c r="E201" i="4"/>
  <c r="C202" i="4"/>
  <c r="D202" i="4"/>
  <c r="E202" i="4" s="1"/>
  <c r="C203" i="4"/>
  <c r="D203" i="4"/>
  <c r="E203" i="4" s="1"/>
  <c r="C204" i="4"/>
  <c r="D204" i="4"/>
  <c r="C205" i="4"/>
  <c r="D205" i="4"/>
  <c r="C206" i="4"/>
  <c r="D206" i="4"/>
  <c r="E206" i="4" s="1"/>
  <c r="C207" i="4"/>
  <c r="D207" i="4"/>
  <c r="E207" i="4" s="1"/>
  <c r="C208" i="4"/>
  <c r="E208" i="4" s="1"/>
  <c r="D208" i="4"/>
  <c r="C209" i="4"/>
  <c r="D209" i="4"/>
  <c r="E209" i="4" s="1"/>
  <c r="C210" i="4"/>
  <c r="D210" i="4"/>
  <c r="E210" i="4" s="1"/>
  <c r="C211" i="4"/>
  <c r="D211" i="4"/>
  <c r="C212" i="4"/>
  <c r="D212" i="4"/>
  <c r="C213" i="4"/>
  <c r="D213" i="4"/>
  <c r="C214" i="4"/>
  <c r="D214" i="4"/>
  <c r="E214" i="4" s="1"/>
  <c r="C215" i="4"/>
  <c r="D215" i="4"/>
  <c r="E215" i="4" s="1"/>
  <c r="C216" i="4"/>
  <c r="D216" i="4"/>
  <c r="C217" i="4"/>
  <c r="D217" i="4"/>
  <c r="E217" i="4"/>
  <c r="C218" i="4"/>
  <c r="D218" i="4"/>
  <c r="E218" i="4" s="1"/>
  <c r="C219" i="4"/>
  <c r="D219" i="4"/>
  <c r="C220" i="4"/>
  <c r="D220" i="4"/>
  <c r="C221" i="4"/>
  <c r="D221" i="4"/>
  <c r="C222" i="4"/>
  <c r="D222" i="4"/>
  <c r="E222" i="4" s="1"/>
  <c r="C223" i="4"/>
  <c r="D223" i="4"/>
  <c r="E223" i="4" s="1"/>
  <c r="C224" i="4"/>
  <c r="E224" i="4" s="1"/>
  <c r="D224" i="4"/>
  <c r="C225" i="4"/>
  <c r="D225" i="4"/>
  <c r="E225" i="4"/>
  <c r="C226" i="4"/>
  <c r="D226" i="4"/>
  <c r="E226" i="4" s="1"/>
  <c r="C227" i="4"/>
  <c r="D227" i="4"/>
  <c r="C228" i="4"/>
  <c r="D228" i="4"/>
  <c r="C229" i="4"/>
  <c r="D229" i="4"/>
  <c r="C230" i="4"/>
  <c r="D230" i="4"/>
  <c r="E230" i="4"/>
  <c r="C231" i="4"/>
  <c r="D231" i="4"/>
  <c r="E231" i="4" s="1"/>
  <c r="C232" i="4"/>
  <c r="E232" i="4" s="1"/>
  <c r="D232" i="4"/>
  <c r="C233" i="4"/>
  <c r="D233" i="4"/>
  <c r="E233" i="4"/>
  <c r="C234" i="4"/>
  <c r="D234" i="4"/>
  <c r="E234" i="4" s="1"/>
  <c r="C235" i="4"/>
  <c r="D235" i="4"/>
  <c r="C236" i="4"/>
  <c r="D236" i="4"/>
  <c r="C237" i="4"/>
  <c r="D237" i="4"/>
  <c r="C238" i="4"/>
  <c r="D238" i="4"/>
  <c r="E238" i="4" s="1"/>
  <c r="C239" i="4"/>
  <c r="D239" i="4"/>
  <c r="E239" i="4" s="1"/>
  <c r="C240" i="4"/>
  <c r="E240" i="4" s="1"/>
  <c r="D240" i="4"/>
  <c r="C241" i="4"/>
  <c r="D241" i="4"/>
  <c r="E241" i="4" s="1"/>
  <c r="C242" i="4"/>
  <c r="D242" i="4"/>
  <c r="E242" i="4" s="1"/>
  <c r="C243" i="4"/>
  <c r="D243" i="4"/>
  <c r="C244" i="4"/>
  <c r="D244" i="4"/>
  <c r="E244" i="4" s="1"/>
  <c r="C245" i="4"/>
  <c r="D245" i="4"/>
  <c r="C246" i="4"/>
  <c r="D246" i="4"/>
  <c r="E246" i="4" s="1"/>
  <c r="C247" i="4"/>
  <c r="E247" i="4" s="1"/>
  <c r="D247" i="4"/>
  <c r="C248" i="4"/>
  <c r="D248" i="4"/>
  <c r="C249" i="4"/>
  <c r="D249" i="4"/>
  <c r="E249" i="4"/>
  <c r="C250" i="4"/>
  <c r="D250" i="4"/>
  <c r="C251" i="4"/>
  <c r="D251" i="4"/>
  <c r="C252" i="4"/>
  <c r="D252" i="4"/>
  <c r="C253" i="4"/>
  <c r="D253" i="4"/>
  <c r="C254" i="4"/>
  <c r="D254" i="4"/>
  <c r="E254" i="4" s="1"/>
  <c r="C255" i="4"/>
  <c r="D255" i="4"/>
  <c r="E255" i="4" s="1"/>
  <c r="C256" i="4"/>
  <c r="E256" i="4" s="1"/>
  <c r="D256" i="4"/>
  <c r="C257" i="4"/>
  <c r="D257" i="4"/>
  <c r="E257" i="4"/>
  <c r="C258" i="4"/>
  <c r="D258" i="4"/>
  <c r="E258" i="4" s="1"/>
  <c r="C259" i="4"/>
  <c r="D259" i="4"/>
  <c r="C260" i="4"/>
  <c r="D260" i="4"/>
  <c r="E260" i="4" s="1"/>
  <c r="C261" i="4"/>
  <c r="D261" i="4"/>
  <c r="C262" i="4"/>
  <c r="D262" i="4"/>
  <c r="E262" i="4"/>
  <c r="C263" i="4"/>
  <c r="E263" i="4" s="1"/>
  <c r="D263" i="4"/>
  <c r="C264" i="4"/>
  <c r="E264" i="4" s="1"/>
  <c r="D264" i="4"/>
  <c r="C265" i="4"/>
  <c r="D265" i="4"/>
  <c r="E265" i="4"/>
  <c r="C266" i="4"/>
  <c r="E266" i="4" s="1"/>
  <c r="D266" i="4"/>
  <c r="C267" i="4"/>
  <c r="D267" i="4"/>
  <c r="C268" i="4"/>
  <c r="D268" i="4"/>
  <c r="C269" i="4"/>
  <c r="D269" i="4"/>
  <c r="C270" i="4"/>
  <c r="D270" i="4"/>
  <c r="E270" i="4" s="1"/>
  <c r="C271" i="4"/>
  <c r="D271" i="4"/>
  <c r="E271" i="4" s="1"/>
  <c r="C272" i="4"/>
  <c r="E272" i="4" s="1"/>
  <c r="D272" i="4"/>
  <c r="C273" i="4"/>
  <c r="D273" i="4"/>
  <c r="E273" i="4" s="1"/>
  <c r="C274" i="4"/>
  <c r="D274" i="4"/>
  <c r="E274" i="4"/>
  <c r="C275" i="4"/>
  <c r="D275" i="4"/>
  <c r="E275" i="4" s="1"/>
  <c r="C276" i="4"/>
  <c r="D276" i="4"/>
  <c r="C277" i="4"/>
  <c r="D277" i="4"/>
  <c r="E277" i="4" s="1"/>
  <c r="C278" i="4"/>
  <c r="D278" i="4"/>
  <c r="E278" i="4" s="1"/>
  <c r="C279" i="4"/>
  <c r="D279" i="4"/>
  <c r="E279" i="4" s="1"/>
  <c r="C280" i="4"/>
  <c r="D280" i="4"/>
  <c r="C281" i="4"/>
  <c r="D281" i="4"/>
  <c r="E281" i="4" s="1"/>
  <c r="C282" i="4"/>
  <c r="D282" i="4"/>
  <c r="E282" i="4" s="1"/>
  <c r="C283" i="4"/>
  <c r="D283" i="4"/>
  <c r="E283" i="4" s="1"/>
  <c r="C284" i="4"/>
  <c r="D284" i="4"/>
  <c r="C285" i="4"/>
  <c r="D285" i="4"/>
  <c r="C286" i="4"/>
  <c r="D286" i="4"/>
  <c r="E286" i="4" s="1"/>
  <c r="C287" i="4"/>
  <c r="D287" i="4"/>
  <c r="E287" i="4" s="1"/>
  <c r="C288" i="4"/>
  <c r="D288" i="4"/>
  <c r="C289" i="4"/>
  <c r="D289" i="4"/>
  <c r="C290" i="4"/>
  <c r="D290" i="4"/>
  <c r="E290" i="4" s="1"/>
  <c r="C291" i="4"/>
  <c r="D291" i="4"/>
  <c r="E291" i="4" s="1"/>
  <c r="C292" i="4"/>
  <c r="D292" i="4"/>
  <c r="E292" i="4" s="1"/>
  <c r="C293" i="4"/>
  <c r="D293" i="4"/>
  <c r="C294" i="4"/>
  <c r="D294" i="4"/>
  <c r="E294" i="4" s="1"/>
  <c r="C295" i="4"/>
  <c r="D295" i="4"/>
  <c r="E295" i="4"/>
  <c r="C296" i="4"/>
  <c r="E296" i="4" s="1"/>
  <c r="D296" i="4"/>
  <c r="C297" i="4"/>
  <c r="D297" i="4"/>
  <c r="E297" i="4" s="1"/>
  <c r="C298" i="4"/>
  <c r="D298" i="4"/>
  <c r="E298" i="4" s="1"/>
  <c r="C299" i="4"/>
  <c r="D299" i="4"/>
  <c r="C300" i="4"/>
  <c r="D300" i="4"/>
  <c r="E300" i="4" s="1"/>
  <c r="C301" i="4"/>
  <c r="D301" i="4"/>
  <c r="C302" i="4"/>
  <c r="D302" i="4"/>
  <c r="E302" i="4" s="1"/>
  <c r="C303" i="4"/>
  <c r="D303" i="4"/>
  <c r="C304" i="4"/>
  <c r="E304" i="4" s="1"/>
  <c r="D304" i="4"/>
  <c r="C305" i="4"/>
  <c r="D305" i="4"/>
  <c r="C306" i="4"/>
  <c r="D306" i="4"/>
  <c r="E306" i="4" s="1"/>
  <c r="C307" i="4"/>
  <c r="D307" i="4"/>
  <c r="E307" i="4" s="1"/>
  <c r="C308" i="4"/>
  <c r="D308" i="4"/>
  <c r="E308" i="4" s="1"/>
  <c r="C309" i="4"/>
  <c r="D309" i="4"/>
  <c r="E309" i="4" s="1"/>
  <c r="C310" i="4"/>
  <c r="E310" i="4" s="1"/>
  <c r="D310" i="4"/>
  <c r="C311" i="4"/>
  <c r="D311" i="4"/>
  <c r="E311" i="4" s="1"/>
  <c r="C312" i="4"/>
  <c r="D312" i="4"/>
  <c r="C313" i="4"/>
  <c r="D313" i="4"/>
  <c r="C314" i="4"/>
  <c r="D314" i="4"/>
  <c r="E314" i="4" s="1"/>
  <c r="C315" i="4"/>
  <c r="D315" i="4"/>
  <c r="C316" i="4"/>
  <c r="D316" i="4"/>
  <c r="C317" i="4"/>
  <c r="D317" i="4"/>
  <c r="E317" i="4" s="1"/>
  <c r="C318" i="4"/>
  <c r="D318" i="4"/>
  <c r="E318" i="4"/>
  <c r="C319" i="4"/>
  <c r="D319" i="4"/>
  <c r="E319" i="4" s="1"/>
  <c r="C320" i="4"/>
  <c r="D320" i="4"/>
  <c r="C321" i="4"/>
  <c r="D321" i="4"/>
  <c r="E321" i="4" s="1"/>
  <c r="C322" i="4"/>
  <c r="D322" i="4"/>
  <c r="E322" i="4" s="1"/>
  <c r="C323" i="4"/>
  <c r="D323" i="4"/>
  <c r="C324" i="4"/>
  <c r="D324" i="4"/>
  <c r="E324" i="4" s="1"/>
  <c r="C325" i="4"/>
  <c r="D325" i="4"/>
  <c r="E325" i="4" s="1"/>
  <c r="C326" i="4"/>
  <c r="D326" i="4"/>
  <c r="E326" i="4" s="1"/>
  <c r="C327" i="4"/>
  <c r="D327" i="4"/>
  <c r="E327" i="4" s="1"/>
  <c r="C328" i="4"/>
  <c r="D328" i="4"/>
  <c r="C329" i="4"/>
  <c r="D329" i="4"/>
  <c r="E329" i="4" s="1"/>
  <c r="C330" i="4"/>
  <c r="E330" i="4" s="1"/>
  <c r="D330" i="4"/>
  <c r="C331" i="4"/>
  <c r="D331" i="4"/>
  <c r="E331" i="4" s="1"/>
  <c r="C332" i="4"/>
  <c r="D332" i="4"/>
  <c r="C333" i="4"/>
  <c r="D333" i="4"/>
  <c r="C334" i="4"/>
  <c r="D334" i="4"/>
  <c r="E334" i="4"/>
  <c r="C335" i="4"/>
  <c r="D335" i="4"/>
  <c r="E335" i="4" s="1"/>
  <c r="C336" i="4"/>
  <c r="D336" i="4"/>
  <c r="C337" i="4"/>
  <c r="D337" i="4"/>
  <c r="E337" i="4" s="1"/>
  <c r="C338" i="4"/>
  <c r="D338" i="4"/>
  <c r="E338" i="4" s="1"/>
  <c r="C339" i="4"/>
  <c r="D339" i="4"/>
  <c r="E339" i="4" s="1"/>
  <c r="C340" i="4"/>
  <c r="D340" i="4"/>
  <c r="C341" i="4"/>
  <c r="D341" i="4"/>
  <c r="E341" i="4" s="1"/>
  <c r="C342" i="4"/>
  <c r="D342" i="4"/>
  <c r="E342" i="4" s="1"/>
  <c r="C343" i="4"/>
  <c r="D343" i="4"/>
  <c r="E343" i="4" s="1"/>
  <c r="C344" i="4"/>
  <c r="D344" i="4"/>
  <c r="C345" i="4"/>
  <c r="D345" i="4"/>
  <c r="E345" i="4" s="1"/>
  <c r="C346" i="4"/>
  <c r="D346" i="4"/>
  <c r="E346" i="4" s="1"/>
  <c r="C347" i="4"/>
  <c r="D347" i="4"/>
  <c r="E347" i="4" s="1"/>
  <c r="C348" i="4"/>
  <c r="D348" i="4"/>
  <c r="E348" i="4" s="1"/>
  <c r="C349" i="4"/>
  <c r="D349" i="4"/>
  <c r="C350" i="4"/>
  <c r="D350" i="4"/>
  <c r="E350" i="4" s="1"/>
  <c r="C351" i="4"/>
  <c r="E351" i="4" s="1"/>
  <c r="D351" i="4"/>
  <c r="C352" i="4"/>
  <c r="D352" i="4"/>
  <c r="C353" i="4"/>
  <c r="D353" i="4"/>
  <c r="C354" i="4"/>
  <c r="D354" i="4"/>
  <c r="E354" i="4" s="1"/>
  <c r="C355" i="4"/>
  <c r="D355" i="4"/>
  <c r="E355" i="4" s="1"/>
  <c r="C356" i="4"/>
  <c r="D356" i="4"/>
  <c r="E356" i="4" s="1"/>
  <c r="C357" i="4"/>
  <c r="D357" i="4"/>
  <c r="C358" i="4"/>
  <c r="D358" i="4"/>
  <c r="E358" i="4" s="1"/>
  <c r="C359" i="4"/>
  <c r="D359" i="4"/>
  <c r="E359" i="4"/>
  <c r="C360" i="4"/>
  <c r="E360" i="4" s="1"/>
  <c r="D360" i="4"/>
  <c r="C361" i="4"/>
  <c r="D361" i="4"/>
  <c r="E361" i="4" s="1"/>
  <c r="C362" i="4"/>
  <c r="D362" i="4"/>
  <c r="E362" i="4" s="1"/>
  <c r="C363" i="4"/>
  <c r="D363" i="4"/>
  <c r="C364" i="4"/>
  <c r="D364" i="4"/>
  <c r="E364" i="4" s="1"/>
  <c r="C365" i="4"/>
  <c r="D365" i="4"/>
  <c r="C366" i="4"/>
  <c r="D366" i="4"/>
  <c r="E366" i="4" s="1"/>
  <c r="C367" i="4"/>
  <c r="D367" i="4"/>
  <c r="C368" i="4"/>
  <c r="E368" i="4" s="1"/>
  <c r="D368" i="4"/>
  <c r="C369" i="4"/>
  <c r="D369" i="4"/>
  <c r="C370" i="4"/>
  <c r="D370" i="4"/>
  <c r="E370" i="4" s="1"/>
  <c r="C371" i="4"/>
  <c r="D371" i="4"/>
  <c r="E371" i="4" s="1"/>
  <c r="C372" i="4"/>
  <c r="D372" i="4"/>
  <c r="E372" i="4" s="1"/>
  <c r="C373" i="4"/>
  <c r="D373" i="4"/>
  <c r="E373" i="4" s="1"/>
  <c r="C374" i="4"/>
  <c r="D374" i="4"/>
  <c r="E374" i="4"/>
  <c r="C375" i="4"/>
  <c r="D375" i="4"/>
  <c r="E375" i="4" s="1"/>
  <c r="C376" i="4"/>
  <c r="D376" i="4"/>
  <c r="C377" i="4"/>
  <c r="D377" i="4"/>
  <c r="C378" i="4"/>
  <c r="D378" i="4"/>
  <c r="E378" i="4" s="1"/>
  <c r="C379" i="4"/>
  <c r="D379" i="4"/>
  <c r="C380" i="4"/>
  <c r="D380" i="4"/>
  <c r="C381" i="4"/>
  <c r="D381" i="4"/>
  <c r="E381" i="4" s="1"/>
  <c r="C382" i="4"/>
  <c r="D382" i="4"/>
  <c r="E382" i="4" s="1"/>
  <c r="C383" i="4"/>
  <c r="D383" i="4"/>
  <c r="E383" i="4" s="1"/>
  <c r="C384" i="4"/>
  <c r="D384" i="4"/>
  <c r="C385" i="4"/>
  <c r="D385" i="4"/>
  <c r="C386" i="4"/>
  <c r="D386" i="4"/>
  <c r="E386" i="4" s="1"/>
  <c r="C387" i="4"/>
  <c r="D387" i="4"/>
  <c r="E387" i="4" s="1"/>
  <c r="C388" i="4"/>
  <c r="D388" i="4"/>
  <c r="E388" i="4" s="1"/>
  <c r="C389" i="4"/>
  <c r="D389" i="4"/>
  <c r="E389" i="4" s="1"/>
  <c r="C390" i="4"/>
  <c r="D390" i="4"/>
  <c r="E390" i="4" s="1"/>
  <c r="C391" i="4"/>
  <c r="D391" i="4"/>
  <c r="E391" i="4"/>
  <c r="C392" i="4"/>
  <c r="D392" i="4"/>
  <c r="F118" i="5"/>
  <c r="F124" i="1" s="1"/>
  <c r="F119" i="5"/>
  <c r="F125" i="1" s="1"/>
  <c r="F120" i="5"/>
  <c r="F126" i="1" s="1"/>
  <c r="F121" i="5"/>
  <c r="F127" i="1" s="1"/>
  <c r="F122" i="5"/>
  <c r="F128" i="1" s="1"/>
  <c r="F123" i="5"/>
  <c r="F129" i="1" s="1"/>
  <c r="F124" i="5"/>
  <c r="F130" i="1" s="1"/>
  <c r="F125" i="5"/>
  <c r="F131" i="1" s="1"/>
  <c r="F126" i="5"/>
  <c r="F132" i="1" s="1"/>
  <c r="F127" i="5"/>
  <c r="F133" i="1" s="1"/>
  <c r="F128" i="5"/>
  <c r="F134" i="1" s="1"/>
  <c r="F129" i="5"/>
  <c r="F135" i="1" s="1"/>
  <c r="F130" i="5"/>
  <c r="F136" i="1" s="1"/>
  <c r="F131" i="5"/>
  <c r="F137" i="1" s="1"/>
  <c r="F132" i="5"/>
  <c r="F133" i="5"/>
  <c r="F139" i="1" s="1"/>
  <c r="F134" i="5"/>
  <c r="F135" i="5"/>
  <c r="F141" i="1" s="1"/>
  <c r="F136" i="5"/>
  <c r="F142" i="1" s="1"/>
  <c r="F137" i="5"/>
  <c r="F143" i="1" s="1"/>
  <c r="F138" i="5"/>
  <c r="F144" i="1" s="1"/>
  <c r="F139" i="5"/>
  <c r="F145" i="1" s="1"/>
  <c r="F140" i="5"/>
  <c r="F146" i="1" s="1"/>
  <c r="F141" i="5"/>
  <c r="F147" i="1" s="1"/>
  <c r="F142" i="5"/>
  <c r="F148" i="1" s="1"/>
  <c r="F143" i="5"/>
  <c r="F149" i="1" s="1"/>
  <c r="F144" i="5"/>
  <c r="F150" i="1" s="1"/>
  <c r="F145" i="5"/>
  <c r="F151" i="1" s="1"/>
  <c r="F146" i="5"/>
  <c r="F152" i="1" s="1"/>
  <c r="F147" i="5"/>
  <c r="F153" i="1" s="1"/>
  <c r="F148" i="5"/>
  <c r="F154" i="1" s="1"/>
  <c r="F149" i="5"/>
  <c r="F155" i="1" s="1"/>
  <c r="F150" i="5"/>
  <c r="F151" i="5"/>
  <c r="F157" i="1" s="1"/>
  <c r="F152" i="5"/>
  <c r="F158" i="1" s="1"/>
  <c r="F153" i="5"/>
  <c r="F159" i="1" s="1"/>
  <c r="F154" i="5"/>
  <c r="F160" i="1" s="1"/>
  <c r="F155" i="5"/>
  <c r="F161" i="1" s="1"/>
  <c r="F156" i="5"/>
  <c r="F162" i="1" s="1"/>
  <c r="F157" i="5"/>
  <c r="F163" i="1" s="1"/>
  <c r="F158" i="5"/>
  <c r="F164" i="1" s="1"/>
  <c r="F159" i="5"/>
  <c r="F165" i="1" s="1"/>
  <c r="F160" i="5"/>
  <c r="F166" i="1" s="1"/>
  <c r="F161" i="5"/>
  <c r="F167" i="1" s="1"/>
  <c r="F162" i="5"/>
  <c r="F168" i="1" s="1"/>
  <c r="F163" i="5"/>
  <c r="F169" i="1" s="1"/>
  <c r="F164" i="5"/>
  <c r="F170" i="1" s="1"/>
  <c r="F165" i="5"/>
  <c r="F171" i="1" s="1"/>
  <c r="F166" i="5"/>
  <c r="F172" i="1" s="1"/>
  <c r="F167" i="5"/>
  <c r="F173" i="1" s="1"/>
  <c r="F168" i="5"/>
  <c r="F174" i="1" s="1"/>
  <c r="F169" i="5"/>
  <c r="F175" i="1" s="1"/>
  <c r="F170" i="5"/>
  <c r="F176" i="1" s="1"/>
  <c r="F171" i="5"/>
  <c r="F177" i="1" s="1"/>
  <c r="F172" i="5"/>
  <c r="F178" i="1" s="1"/>
  <c r="F173" i="5"/>
  <c r="F179" i="1" s="1"/>
  <c r="F174" i="5"/>
  <c r="F180" i="1" s="1"/>
  <c r="F175" i="5"/>
  <c r="F181" i="1" s="1"/>
  <c r="F176" i="5"/>
  <c r="F182" i="1" s="1"/>
  <c r="F177" i="5"/>
  <c r="F183" i="1" s="1"/>
  <c r="F178" i="5"/>
  <c r="F184" i="1" s="1"/>
  <c r="F179" i="5"/>
  <c r="F180" i="5"/>
  <c r="F186" i="1" s="1"/>
  <c r="F181" i="5"/>
  <c r="F182" i="5"/>
  <c r="F188" i="1" s="1"/>
  <c r="F183" i="5"/>
  <c r="F189" i="1" s="1"/>
  <c r="F184" i="5"/>
  <c r="F190" i="1" s="1"/>
  <c r="F185" i="5"/>
  <c r="F191" i="1" s="1"/>
  <c r="F186" i="5"/>
  <c r="F192" i="1" s="1"/>
  <c r="F187" i="5"/>
  <c r="F193" i="1" s="1"/>
  <c r="F188" i="5"/>
  <c r="F194" i="1" s="1"/>
  <c r="F189" i="5"/>
  <c r="F195" i="1" s="1"/>
  <c r="F190" i="5"/>
  <c r="F196" i="1" s="1"/>
  <c r="F191" i="5"/>
  <c r="F197" i="1" s="1"/>
  <c r="F192" i="5"/>
  <c r="F198" i="1" s="1"/>
  <c r="F193" i="5"/>
  <c r="F199" i="1" s="1"/>
  <c r="F194" i="5"/>
  <c r="F200" i="1" s="1"/>
  <c r="F195" i="5"/>
  <c r="F196" i="5"/>
  <c r="F202" i="1" s="1"/>
  <c r="F197" i="5"/>
  <c r="F198" i="5"/>
  <c r="F204" i="1" s="1"/>
  <c r="F199" i="5"/>
  <c r="F205" i="1" s="1"/>
  <c r="F200" i="5"/>
  <c r="F206" i="1" s="1"/>
  <c r="F201" i="5"/>
  <c r="F207" i="1" s="1"/>
  <c r="F202" i="5"/>
  <c r="F208" i="1" s="1"/>
  <c r="F203" i="5"/>
  <c r="F209" i="1" s="1"/>
  <c r="F204" i="5"/>
  <c r="F210" i="1" s="1"/>
  <c r="F205" i="5"/>
  <c r="F211" i="1" s="1"/>
  <c r="F206" i="5"/>
  <c r="F212" i="1" s="1"/>
  <c r="F207" i="5"/>
  <c r="F213" i="1" s="1"/>
  <c r="F208" i="5"/>
  <c r="F214" i="1" s="1"/>
  <c r="F209" i="5"/>
  <c r="F215" i="1" s="1"/>
  <c r="F210" i="5"/>
  <c r="F216" i="1" s="1"/>
  <c r="F211" i="5"/>
  <c r="F212" i="5"/>
  <c r="F218" i="1" s="1"/>
  <c r="F213" i="5"/>
  <c r="F214" i="5"/>
  <c r="F220" i="1" s="1"/>
  <c r="F215" i="5"/>
  <c r="F221" i="1" s="1"/>
  <c r="F216" i="5"/>
  <c r="F222" i="1" s="1"/>
  <c r="F217" i="5"/>
  <c r="F223" i="1" s="1"/>
  <c r="F218" i="5"/>
  <c r="F224" i="1" s="1"/>
  <c r="F219" i="5"/>
  <c r="F225" i="1" s="1"/>
  <c r="F220" i="5"/>
  <c r="F226" i="1" s="1"/>
  <c r="F221" i="5"/>
  <c r="F227" i="1" s="1"/>
  <c r="F222" i="5"/>
  <c r="F228" i="1" s="1"/>
  <c r="F223" i="5"/>
  <c r="F229" i="1" s="1"/>
  <c r="F224" i="5"/>
  <c r="F230" i="1" s="1"/>
  <c r="F225" i="5"/>
  <c r="F231" i="1" s="1"/>
  <c r="F226" i="5"/>
  <c r="F232" i="1" s="1"/>
  <c r="F227" i="5"/>
  <c r="F228" i="5"/>
  <c r="F234" i="1" s="1"/>
  <c r="F229" i="5"/>
  <c r="F230" i="5"/>
  <c r="F236" i="1" s="1"/>
  <c r="F231" i="5"/>
  <c r="F237" i="1" s="1"/>
  <c r="F232" i="5"/>
  <c r="F238" i="1" s="1"/>
  <c r="F233" i="5"/>
  <c r="F239" i="1" s="1"/>
  <c r="F234" i="5"/>
  <c r="F240" i="1" s="1"/>
  <c r="F235" i="5"/>
  <c r="F241" i="1" s="1"/>
  <c r="F236" i="5"/>
  <c r="F242" i="1" s="1"/>
  <c r="F237" i="5"/>
  <c r="F243" i="1" s="1"/>
  <c r="F238" i="5"/>
  <c r="F244" i="1" s="1"/>
  <c r="F239" i="5"/>
  <c r="F245" i="1" s="1"/>
  <c r="F240" i="5"/>
  <c r="F246" i="1" s="1"/>
  <c r="F241" i="5"/>
  <c r="F247" i="1" s="1"/>
  <c r="F242" i="5"/>
  <c r="F248" i="1" s="1"/>
  <c r="F243" i="5"/>
  <c r="F244" i="5"/>
  <c r="F250" i="1" s="1"/>
  <c r="F245" i="5"/>
  <c r="F246" i="5"/>
  <c r="F252" i="1" s="1"/>
  <c r="F247" i="5"/>
  <c r="F253" i="1" s="1"/>
  <c r="F248" i="5"/>
  <c r="F254" i="1" s="1"/>
  <c r="F249" i="5"/>
  <c r="F255" i="1" s="1"/>
  <c r="F250" i="5"/>
  <c r="F256" i="1" s="1"/>
  <c r="F251" i="5"/>
  <c r="F257" i="1" s="1"/>
  <c r="F252" i="5"/>
  <c r="F258" i="1" s="1"/>
  <c r="F253" i="5"/>
  <c r="F259" i="1" s="1"/>
  <c r="F254" i="5"/>
  <c r="F260" i="1" s="1"/>
  <c r="F255" i="5"/>
  <c r="F261" i="1" s="1"/>
  <c r="F256" i="5"/>
  <c r="F262" i="1" s="1"/>
  <c r="F257" i="5"/>
  <c r="F263" i="1" s="1"/>
  <c r="F258" i="5"/>
  <c r="F264" i="1" s="1"/>
  <c r="F259" i="5"/>
  <c r="F260" i="5"/>
  <c r="F266" i="1" s="1"/>
  <c r="F261" i="5"/>
  <c r="F262" i="5"/>
  <c r="F268" i="1" s="1"/>
  <c r="F263" i="5"/>
  <c r="F269" i="1" s="1"/>
  <c r="F264" i="5"/>
  <c r="F270" i="1" s="1"/>
  <c r="F265" i="5"/>
  <c r="F271" i="1" s="1"/>
  <c r="F266" i="5"/>
  <c r="F272" i="1" s="1"/>
  <c r="F267" i="5"/>
  <c r="F273" i="1" s="1"/>
  <c r="F268" i="5"/>
  <c r="F274" i="1" s="1"/>
  <c r="F269" i="5"/>
  <c r="F275" i="1" s="1"/>
  <c r="F270" i="5"/>
  <c r="F276" i="1" s="1"/>
  <c r="F271" i="5"/>
  <c r="F277" i="1" s="1"/>
  <c r="F272" i="5"/>
  <c r="F278" i="1" s="1"/>
  <c r="F273" i="5"/>
  <c r="F279" i="1" s="1"/>
  <c r="F274" i="5"/>
  <c r="F280" i="1" s="1"/>
  <c r="F275" i="5"/>
  <c r="F276" i="5"/>
  <c r="F282" i="1" s="1"/>
  <c r="F277" i="5"/>
  <c r="F278" i="5"/>
  <c r="F284" i="1" s="1"/>
  <c r="F279" i="5"/>
  <c r="F285" i="1" s="1"/>
  <c r="F280" i="5"/>
  <c r="F286" i="1" s="1"/>
  <c r="F281" i="5"/>
  <c r="F287" i="1" s="1"/>
  <c r="F282" i="5"/>
  <c r="F288" i="1" s="1"/>
  <c r="F283" i="5"/>
  <c r="F289" i="1" s="1"/>
  <c r="F284" i="5"/>
  <c r="F290" i="1" s="1"/>
  <c r="F285" i="5"/>
  <c r="F291" i="1" s="1"/>
  <c r="F286" i="5"/>
  <c r="F292" i="1" s="1"/>
  <c r="F287" i="5"/>
  <c r="F293" i="1" s="1"/>
  <c r="F288" i="5"/>
  <c r="F294" i="1" s="1"/>
  <c r="F289" i="5"/>
  <c r="F295" i="1" s="1"/>
  <c r="F290" i="5"/>
  <c r="F296" i="1" s="1"/>
  <c r="F291" i="5"/>
  <c r="F292" i="5"/>
  <c r="F298" i="1" s="1"/>
  <c r="F293" i="5"/>
  <c r="F294" i="5"/>
  <c r="F300" i="1" s="1"/>
  <c r="F295" i="5"/>
  <c r="F301" i="1" s="1"/>
  <c r="F296" i="5"/>
  <c r="F302" i="1" s="1"/>
  <c r="F297" i="5"/>
  <c r="F303" i="1" s="1"/>
  <c r="F298" i="5"/>
  <c r="F304" i="1" s="1"/>
  <c r="F299" i="5"/>
  <c r="F305" i="1" s="1"/>
  <c r="F300" i="5"/>
  <c r="F306" i="1" s="1"/>
  <c r="F301" i="5"/>
  <c r="F307" i="1" s="1"/>
  <c r="F302" i="5"/>
  <c r="F308" i="1" s="1"/>
  <c r="F303" i="5"/>
  <c r="F309" i="1" s="1"/>
  <c r="F304" i="5"/>
  <c r="F310" i="1" s="1"/>
  <c r="F305" i="5"/>
  <c r="F311" i="1" s="1"/>
  <c r="F306" i="5"/>
  <c r="F312" i="1" s="1"/>
  <c r="F307" i="5"/>
  <c r="F308" i="5"/>
  <c r="F314" i="1" s="1"/>
  <c r="F309" i="5"/>
  <c r="F310" i="5"/>
  <c r="F316" i="1" s="1"/>
  <c r="F311" i="5"/>
  <c r="F317" i="1" s="1"/>
  <c r="F312" i="5"/>
  <c r="F318" i="1" s="1"/>
  <c r="F313" i="5"/>
  <c r="F319" i="1" s="1"/>
  <c r="F314" i="5"/>
  <c r="F320" i="1" s="1"/>
  <c r="F315" i="5"/>
  <c r="F321" i="1" s="1"/>
  <c r="F316" i="5"/>
  <c r="F322" i="1" s="1"/>
  <c r="F317" i="5"/>
  <c r="F323" i="1" s="1"/>
  <c r="F318" i="5"/>
  <c r="F324" i="1" s="1"/>
  <c r="F319" i="5"/>
  <c r="F325" i="1" s="1"/>
  <c r="F320" i="5"/>
  <c r="F326" i="1" s="1"/>
  <c r="F321" i="5"/>
  <c r="F327" i="1" s="1"/>
  <c r="F322" i="5"/>
  <c r="F328" i="1" s="1"/>
  <c r="F323" i="5"/>
  <c r="F329" i="1" s="1"/>
  <c r="F324" i="5"/>
  <c r="F330" i="1" s="1"/>
  <c r="F325" i="5"/>
  <c r="F331" i="1" s="1"/>
  <c r="F326" i="5"/>
  <c r="F332" i="1" s="1"/>
  <c r="F327" i="5"/>
  <c r="F333" i="1" s="1"/>
  <c r="F328" i="5"/>
  <c r="F334" i="1" s="1"/>
  <c r="F329" i="5"/>
  <c r="F335" i="1" s="1"/>
  <c r="F330" i="5"/>
  <c r="F336" i="1" s="1"/>
  <c r="F331" i="5"/>
  <c r="F337" i="1" s="1"/>
  <c r="F332" i="5"/>
  <c r="F338" i="1" s="1"/>
  <c r="F333" i="5"/>
  <c r="F339" i="1" s="1"/>
  <c r="F334" i="5"/>
  <c r="F340" i="1" s="1"/>
  <c r="F335" i="5"/>
  <c r="F341" i="1" s="1"/>
  <c r="F336" i="5"/>
  <c r="F342" i="1" s="1"/>
  <c r="F337" i="5"/>
  <c r="F343" i="1" s="1"/>
  <c r="F338" i="5"/>
  <c r="F344" i="1" s="1"/>
  <c r="F339" i="5"/>
  <c r="F345" i="1" s="1"/>
  <c r="F340" i="5"/>
  <c r="F346" i="1" s="1"/>
  <c r="F341" i="5"/>
  <c r="F347" i="1" s="1"/>
  <c r="F342" i="5"/>
  <c r="F348" i="1" s="1"/>
  <c r="F343" i="5"/>
  <c r="F349" i="1" s="1"/>
  <c r="F344" i="5"/>
  <c r="F350" i="1" s="1"/>
  <c r="F345" i="5"/>
  <c r="F351" i="1" s="1"/>
  <c r="F346" i="5"/>
  <c r="F352" i="1" s="1"/>
  <c r="F347" i="5"/>
  <c r="F353" i="1" s="1"/>
  <c r="F348" i="5"/>
  <c r="F354" i="1" s="1"/>
  <c r="F349" i="5"/>
  <c r="F355" i="1" s="1"/>
  <c r="F350" i="5"/>
  <c r="F356" i="1" s="1"/>
  <c r="F351" i="5"/>
  <c r="F357" i="1" s="1"/>
  <c r="F352" i="5"/>
  <c r="F358" i="1" s="1"/>
  <c r="F353" i="5"/>
  <c r="F359" i="1" s="1"/>
  <c r="F354" i="5"/>
  <c r="F360" i="1" s="1"/>
  <c r="F355" i="5"/>
  <c r="F361" i="1" s="1"/>
  <c r="F356" i="5"/>
  <c r="F362" i="1" s="1"/>
  <c r="F357" i="5"/>
  <c r="F363" i="1" s="1"/>
  <c r="F358" i="5"/>
  <c r="F364" i="1" s="1"/>
  <c r="F359" i="5"/>
  <c r="F365" i="1" s="1"/>
  <c r="F360" i="5"/>
  <c r="F366" i="1" s="1"/>
  <c r="F361" i="5"/>
  <c r="F367" i="1" s="1"/>
  <c r="F362" i="5"/>
  <c r="F368" i="1" s="1"/>
  <c r="F363" i="5"/>
  <c r="F369" i="1" s="1"/>
  <c r="F364" i="5"/>
  <c r="F370" i="1" s="1"/>
  <c r="F365" i="5"/>
  <c r="F371" i="1" s="1"/>
  <c r="F366" i="5"/>
  <c r="F372" i="1" s="1"/>
  <c r="F367" i="5"/>
  <c r="F373" i="1" s="1"/>
  <c r="F368" i="5"/>
  <c r="F374" i="1" s="1"/>
  <c r="F369" i="5"/>
  <c r="F375" i="1" s="1"/>
  <c r="F370" i="5"/>
  <c r="F376" i="1" s="1"/>
  <c r="F371" i="5"/>
  <c r="F377" i="1" s="1"/>
  <c r="F372" i="5"/>
  <c r="F378" i="1" s="1"/>
  <c r="F373" i="5"/>
  <c r="F379" i="1" s="1"/>
  <c r="F374" i="5"/>
  <c r="F380" i="1" s="1"/>
  <c r="F375" i="5"/>
  <c r="F381" i="1" s="1"/>
  <c r="F376" i="5"/>
  <c r="F382" i="1" s="1"/>
  <c r="F377" i="5"/>
  <c r="F383" i="1" s="1"/>
  <c r="F378" i="5"/>
  <c r="F384" i="1" s="1"/>
  <c r="F379" i="5"/>
  <c r="F385" i="1" s="1"/>
  <c r="F380" i="5"/>
  <c r="F386" i="1" s="1"/>
  <c r="F381" i="5"/>
  <c r="F387" i="1" s="1"/>
  <c r="F382" i="5"/>
  <c r="F388" i="1" s="1"/>
  <c r="F383" i="5"/>
  <c r="F389" i="1" s="1"/>
  <c r="F384" i="5"/>
  <c r="F390" i="1" s="1"/>
  <c r="F385" i="5"/>
  <c r="F391" i="1" s="1"/>
  <c r="F386" i="5"/>
  <c r="F392" i="1" s="1"/>
  <c r="F387" i="5"/>
  <c r="F393" i="1" s="1"/>
  <c r="F388" i="5"/>
  <c r="F394" i="1" s="1"/>
  <c r="F389" i="5"/>
  <c r="F395" i="1" s="1"/>
  <c r="F390" i="5"/>
  <c r="F396" i="1" s="1"/>
  <c r="F391" i="5"/>
  <c r="F397" i="1" s="1"/>
  <c r="F392" i="5"/>
  <c r="F398" i="1" s="1"/>
  <c r="F117" i="5"/>
  <c r="F123" i="1" s="1"/>
  <c r="F3" i="5"/>
  <c r="F9" i="1" s="1"/>
  <c r="F4" i="5"/>
  <c r="F10" i="1" s="1"/>
  <c r="F5" i="5"/>
  <c r="F11" i="1" s="1"/>
  <c r="F6" i="5"/>
  <c r="F7" i="5"/>
  <c r="F13" i="1" s="1"/>
  <c r="F8" i="5"/>
  <c r="F14" i="1" s="1"/>
  <c r="F9" i="5"/>
  <c r="F15" i="1" s="1"/>
  <c r="F10" i="5"/>
  <c r="F16" i="1" s="1"/>
  <c r="F11" i="5"/>
  <c r="F17" i="1" s="1"/>
  <c r="F12" i="5"/>
  <c r="F18" i="1" s="1"/>
  <c r="F13" i="5"/>
  <c r="F19" i="1" s="1"/>
  <c r="F14" i="5"/>
  <c r="F20" i="1" s="1"/>
  <c r="F15" i="5"/>
  <c r="F21" i="1" s="1"/>
  <c r="F16" i="5"/>
  <c r="F22" i="1" s="1"/>
  <c r="F17" i="5"/>
  <c r="F23" i="1" s="1"/>
  <c r="F18" i="5"/>
  <c r="F24" i="1" s="1"/>
  <c r="F19" i="5"/>
  <c r="F25" i="1" s="1"/>
  <c r="F20" i="5"/>
  <c r="F26" i="1" s="1"/>
  <c r="F21" i="5"/>
  <c r="F27" i="1" s="1"/>
  <c r="F22" i="5"/>
  <c r="F23" i="5"/>
  <c r="F29" i="1" s="1"/>
  <c r="F24" i="5"/>
  <c r="F30" i="1" s="1"/>
  <c r="F25" i="5"/>
  <c r="F31" i="1" s="1"/>
  <c r="F26" i="5"/>
  <c r="F32" i="1" s="1"/>
  <c r="F27" i="5"/>
  <c r="F33" i="1" s="1"/>
  <c r="F28" i="5"/>
  <c r="F34" i="1" s="1"/>
  <c r="F29" i="5"/>
  <c r="F35" i="1" s="1"/>
  <c r="F30" i="5"/>
  <c r="F36" i="1" s="1"/>
  <c r="F31" i="5"/>
  <c r="F37" i="1" s="1"/>
  <c r="F32" i="5"/>
  <c r="F38" i="1" s="1"/>
  <c r="F33" i="5"/>
  <c r="F39" i="1" s="1"/>
  <c r="F34" i="5"/>
  <c r="F35" i="5"/>
  <c r="F41" i="1" s="1"/>
  <c r="F36" i="5"/>
  <c r="F42" i="1" s="1"/>
  <c r="F37" i="5"/>
  <c r="F43" i="1" s="1"/>
  <c r="F38" i="5"/>
  <c r="F44" i="1" s="1"/>
  <c r="F39" i="5"/>
  <c r="F45" i="1" s="1"/>
  <c r="F40" i="5"/>
  <c r="F46" i="1" s="1"/>
  <c r="F41" i="5"/>
  <c r="F47" i="1" s="1"/>
  <c r="F42" i="5"/>
  <c r="F48" i="1" s="1"/>
  <c r="F43" i="5"/>
  <c r="F49" i="1" s="1"/>
  <c r="F44" i="5"/>
  <c r="F50" i="1" s="1"/>
  <c r="F45" i="5"/>
  <c r="F51" i="1" s="1"/>
  <c r="F46" i="5"/>
  <c r="F52" i="1" s="1"/>
  <c r="F47" i="5"/>
  <c r="F53" i="1" s="1"/>
  <c r="F48" i="5"/>
  <c r="F54" i="1" s="1"/>
  <c r="F49" i="5"/>
  <c r="F55" i="1" s="1"/>
  <c r="F50" i="5"/>
  <c r="F51" i="5"/>
  <c r="F57" i="1" s="1"/>
  <c r="F52" i="5"/>
  <c r="F58" i="1" s="1"/>
  <c r="F53" i="5"/>
  <c r="F59" i="1" s="1"/>
  <c r="F54" i="5"/>
  <c r="F55" i="5"/>
  <c r="F61" i="1" s="1"/>
  <c r="F56" i="5"/>
  <c r="F62" i="1" s="1"/>
  <c r="F57" i="5"/>
  <c r="F63" i="1" s="1"/>
  <c r="F58" i="5"/>
  <c r="F64" i="1" s="1"/>
  <c r="F59" i="5"/>
  <c r="F65" i="1" s="1"/>
  <c r="F60" i="5"/>
  <c r="F66" i="1" s="1"/>
  <c r="F61" i="5"/>
  <c r="F67" i="1" s="1"/>
  <c r="F62" i="5"/>
  <c r="F68" i="1" s="1"/>
  <c r="F63" i="5"/>
  <c r="F69" i="1" s="1"/>
  <c r="F64" i="5"/>
  <c r="F70" i="1" s="1"/>
  <c r="F65" i="5"/>
  <c r="F71" i="1" s="1"/>
  <c r="F66" i="5"/>
  <c r="F72" i="1" s="1"/>
  <c r="F67" i="5"/>
  <c r="F73" i="1" s="1"/>
  <c r="F68" i="5"/>
  <c r="F74" i="1" s="1"/>
  <c r="F69" i="5"/>
  <c r="F75" i="1" s="1"/>
  <c r="F70" i="5"/>
  <c r="F76" i="1" s="1"/>
  <c r="F71" i="5"/>
  <c r="F77" i="1" s="1"/>
  <c r="F72" i="5"/>
  <c r="F78" i="1" s="1"/>
  <c r="F73" i="5"/>
  <c r="F79" i="1" s="1"/>
  <c r="F74" i="5"/>
  <c r="F80" i="1" s="1"/>
  <c r="F75" i="5"/>
  <c r="F81" i="1" s="1"/>
  <c r="F76" i="5"/>
  <c r="F82" i="1" s="1"/>
  <c r="F77" i="5"/>
  <c r="F83" i="1" s="1"/>
  <c r="F78" i="5"/>
  <c r="F84" i="1" s="1"/>
  <c r="F79" i="5"/>
  <c r="F85" i="1" s="1"/>
  <c r="F80" i="5"/>
  <c r="F86" i="1" s="1"/>
  <c r="F81" i="5"/>
  <c r="F87" i="1" s="1"/>
  <c r="F82" i="5"/>
  <c r="F83" i="5"/>
  <c r="F89" i="1" s="1"/>
  <c r="F84" i="5"/>
  <c r="F90" i="1" s="1"/>
  <c r="F85" i="5"/>
  <c r="F91" i="1" s="1"/>
  <c r="F86" i="5"/>
  <c r="F92" i="1" s="1"/>
  <c r="F87" i="5"/>
  <c r="F93" i="1" s="1"/>
  <c r="F88" i="5"/>
  <c r="F94" i="1" s="1"/>
  <c r="F89" i="5"/>
  <c r="F95" i="1" s="1"/>
  <c r="F90" i="5"/>
  <c r="F96" i="1" s="1"/>
  <c r="F91" i="5"/>
  <c r="F97" i="1" s="1"/>
  <c r="F92" i="5"/>
  <c r="F98" i="1" s="1"/>
  <c r="F93" i="5"/>
  <c r="F99" i="1" s="1"/>
  <c r="F94" i="5"/>
  <c r="F100" i="1" s="1"/>
  <c r="F95" i="5"/>
  <c r="F101" i="1" s="1"/>
  <c r="F96" i="5"/>
  <c r="F102" i="1" s="1"/>
  <c r="F97" i="5"/>
  <c r="F103" i="1" s="1"/>
  <c r="F98" i="5"/>
  <c r="F104" i="1" s="1"/>
  <c r="F99" i="5"/>
  <c r="F105" i="1" s="1"/>
  <c r="F100" i="5"/>
  <c r="F106" i="1" s="1"/>
  <c r="F101" i="5"/>
  <c r="F107" i="1" s="1"/>
  <c r="F102" i="5"/>
  <c r="F108" i="1" s="1"/>
  <c r="F103" i="5"/>
  <c r="F109" i="1" s="1"/>
  <c r="F104" i="5"/>
  <c r="F110" i="1" s="1"/>
  <c r="F105" i="5"/>
  <c r="F111" i="1" s="1"/>
  <c r="F106" i="5"/>
  <c r="F112" i="1" s="1"/>
  <c r="F107" i="5"/>
  <c r="F113" i="1" s="1"/>
  <c r="F108" i="5"/>
  <c r="F114" i="1" s="1"/>
  <c r="F109" i="5"/>
  <c r="F115" i="1" s="1"/>
  <c r="F110" i="5"/>
  <c r="F116" i="1" s="1"/>
  <c r="F111" i="5"/>
  <c r="F117" i="1" s="1"/>
  <c r="F112" i="5"/>
  <c r="F118" i="1" s="1"/>
  <c r="F113" i="5"/>
  <c r="F119" i="1" s="1"/>
  <c r="F114" i="5"/>
  <c r="F120" i="1" s="1"/>
  <c r="F115" i="5"/>
  <c r="F121" i="1" s="1"/>
  <c r="F116" i="5"/>
  <c r="F122" i="1" s="1"/>
  <c r="F2" i="5"/>
  <c r="E222" i="2" l="1"/>
  <c r="E352" i="4"/>
  <c r="E303" i="4"/>
  <c r="E184" i="4"/>
  <c r="E152" i="4"/>
  <c r="E40" i="4"/>
  <c r="E326" i="3"/>
  <c r="E318" i="3"/>
  <c r="E294" i="3"/>
  <c r="E47" i="3"/>
  <c r="E189" i="2"/>
  <c r="E181" i="2"/>
  <c r="E165" i="2"/>
  <c r="E78" i="2"/>
  <c r="E14" i="2"/>
  <c r="E367" i="4"/>
  <c r="E336" i="4"/>
  <c r="E288" i="4"/>
  <c r="E144" i="4"/>
  <c r="E106" i="4"/>
  <c r="E166" i="3"/>
  <c r="E333" i="3"/>
  <c r="E62" i="3"/>
  <c r="E260" i="2"/>
  <c r="E101" i="2"/>
  <c r="E250" i="4"/>
  <c r="E135" i="4"/>
  <c r="E205" i="3"/>
  <c r="E247" i="2"/>
  <c r="E142" i="4"/>
  <c r="E119" i="4"/>
  <c r="E391" i="3"/>
  <c r="E351" i="3"/>
  <c r="E361" i="2"/>
  <c r="E353" i="2"/>
  <c r="E318" i="2"/>
  <c r="E314" i="2"/>
  <c r="E295" i="2"/>
  <c r="E287" i="2"/>
  <c r="E283" i="2"/>
  <c r="E151" i="2"/>
  <c r="E143" i="2"/>
  <c r="E135" i="2"/>
  <c r="E127" i="2"/>
  <c r="E123" i="2"/>
  <c r="E80" i="2"/>
  <c r="E41" i="2"/>
  <c r="E22" i="2"/>
  <c r="E388" i="2"/>
  <c r="E251" i="2"/>
  <c r="E220" i="2"/>
  <c r="E213" i="2"/>
  <c r="E197" i="2"/>
  <c r="E174" i="2"/>
  <c r="E150" i="2"/>
  <c r="E37" i="2"/>
  <c r="E391" i="2"/>
  <c r="E383" i="2"/>
  <c r="E379" i="2"/>
  <c r="E375" i="2"/>
  <c r="E336" i="2"/>
  <c r="E302" i="2"/>
  <c r="E239" i="2"/>
  <c r="E219" i="2"/>
  <c r="E208" i="2"/>
  <c r="E114" i="2"/>
  <c r="E87" i="2"/>
  <c r="E55" i="2"/>
  <c r="E44" i="2"/>
  <c r="E343" i="2"/>
  <c r="E324" i="2"/>
  <c r="E270" i="2"/>
  <c r="E188" i="2"/>
  <c r="E157" i="2"/>
  <c r="E62" i="2"/>
  <c r="E31" i="2"/>
  <c r="E27" i="2"/>
  <c r="E370" i="2"/>
  <c r="E350" i="2"/>
  <c r="E346" i="2"/>
  <c r="E327" i="2"/>
  <c r="E319" i="2"/>
  <c r="E311" i="2"/>
  <c r="E265" i="2"/>
  <c r="E257" i="2"/>
  <c r="E249" i="2"/>
  <c r="E187" i="2"/>
  <c r="E128" i="2"/>
  <c r="E73" i="2"/>
  <c r="E50" i="2"/>
  <c r="E385" i="2"/>
  <c r="E377" i="2"/>
  <c r="E307" i="2"/>
  <c r="E272" i="2"/>
  <c r="E233" i="2"/>
  <c r="E225" i="2"/>
  <c r="E198" i="2"/>
  <c r="E194" i="2"/>
  <c r="E175" i="2"/>
  <c r="E112" i="2"/>
  <c r="E57" i="2"/>
  <c r="E38" i="2"/>
  <c r="E30" i="2"/>
  <c r="E392" i="2"/>
  <c r="E358" i="2"/>
  <c r="E354" i="2"/>
  <c r="E328" i="2"/>
  <c r="E317" i="2"/>
  <c r="E294" i="2"/>
  <c r="E290" i="2"/>
  <c r="E264" i="2"/>
  <c r="E256" i="2"/>
  <c r="E238" i="2"/>
  <c r="E207" i="2"/>
  <c r="E199" i="2"/>
  <c r="E191" i="2"/>
  <c r="E134" i="2"/>
  <c r="E130" i="2"/>
  <c r="E108" i="2"/>
  <c r="E96" i="2"/>
  <c r="E70" i="2"/>
  <c r="E66" i="2"/>
  <c r="E32" i="2"/>
  <c r="E6" i="2"/>
  <c r="E380" i="2"/>
  <c r="E373" i="2"/>
  <c r="E316" i="2"/>
  <c r="E309" i="2"/>
  <c r="E252" i="2"/>
  <c r="E245" i="2"/>
  <c r="E172" i="2"/>
  <c r="E164" i="2"/>
  <c r="E92" i="2"/>
  <c r="E85" i="2"/>
  <c r="E28" i="2"/>
  <c r="E21" i="2"/>
  <c r="E368" i="2"/>
  <c r="E345" i="2"/>
  <c r="E315" i="2"/>
  <c r="E304" i="2"/>
  <c r="E232" i="2"/>
  <c r="E221" i="2"/>
  <c r="E206" i="2"/>
  <c r="E167" i="2"/>
  <c r="E159" i="2"/>
  <c r="E156" i="2"/>
  <c r="E149" i="2"/>
  <c r="E133" i="2"/>
  <c r="E69" i="2"/>
  <c r="E5" i="2"/>
  <c r="E390" i="2"/>
  <c r="E386" i="2"/>
  <c r="E360" i="2"/>
  <c r="E326" i="2"/>
  <c r="E322" i="2"/>
  <c r="E296" i="2"/>
  <c r="E285" i="2"/>
  <c r="E262" i="2"/>
  <c r="E258" i="2"/>
  <c r="E228" i="2"/>
  <c r="E201" i="2"/>
  <c r="E155" i="2"/>
  <c r="E144" i="2"/>
  <c r="E110" i="2"/>
  <c r="E102" i="2"/>
  <c r="E98" i="2"/>
  <c r="E76" i="2"/>
  <c r="E64" i="2"/>
  <c r="E46" i="2"/>
  <c r="E34" i="2"/>
  <c r="E12" i="2"/>
  <c r="E231" i="2"/>
  <c r="E223" i="2"/>
  <c r="E185" i="2"/>
  <c r="E132" i="2"/>
  <c r="E341" i="2"/>
  <c r="E284" i="2"/>
  <c r="E277" i="2"/>
  <c r="E124" i="2"/>
  <c r="E117" i="2"/>
  <c r="E63" i="2"/>
  <c r="E60" i="2"/>
  <c r="E53" i="2"/>
  <c r="E204" i="2"/>
  <c r="E196" i="2"/>
  <c r="E169" i="2"/>
  <c r="E89" i="2"/>
  <c r="E82" i="2"/>
  <c r="E59" i="2"/>
  <c r="E48" i="2"/>
  <c r="E25" i="2"/>
  <c r="E18" i="2"/>
  <c r="E372" i="2"/>
  <c r="E365" i="2"/>
  <c r="E340" i="2"/>
  <c r="E333" i="2"/>
  <c r="E308" i="2"/>
  <c r="E301" i="2"/>
  <c r="E276" i="2"/>
  <c r="E269" i="2"/>
  <c r="E244" i="2"/>
  <c r="E237" i="2"/>
  <c r="E212" i="2"/>
  <c r="E205" i="2"/>
  <c r="E180" i="2"/>
  <c r="E173" i="2"/>
  <c r="E148" i="2"/>
  <c r="E141" i="2"/>
  <c r="E116" i="2"/>
  <c r="E109" i="2"/>
  <c r="E84" i="2"/>
  <c r="E77" i="2"/>
  <c r="E52" i="2"/>
  <c r="E45" i="2"/>
  <c r="E20" i="2"/>
  <c r="E13" i="2"/>
  <c r="E243" i="2"/>
  <c r="E218" i="2"/>
  <c r="E211" i="2"/>
  <c r="E200" i="2"/>
  <c r="E193" i="2"/>
  <c r="E186" i="2"/>
  <c r="E179" i="2"/>
  <c r="E168" i="2"/>
  <c r="E161" i="2"/>
  <c r="E154" i="2"/>
  <c r="E147" i="2"/>
  <c r="E136" i="2"/>
  <c r="E129" i="2"/>
  <c r="E122" i="2"/>
  <c r="E115" i="2"/>
  <c r="E104" i="2"/>
  <c r="E97" i="2"/>
  <c r="E90" i="2"/>
  <c r="E83" i="2"/>
  <c r="E72" i="2"/>
  <c r="E65" i="2"/>
  <c r="E58" i="2"/>
  <c r="E51" i="2"/>
  <c r="E40" i="2"/>
  <c r="E33" i="2"/>
  <c r="E26" i="2"/>
  <c r="E19" i="2"/>
  <c r="E8" i="2"/>
  <c r="E389" i="2"/>
  <c r="E364" i="2"/>
  <c r="E357" i="2"/>
  <c r="E332" i="2"/>
  <c r="E325" i="2"/>
  <c r="E300" i="2"/>
  <c r="E293" i="2"/>
  <c r="E268" i="2"/>
  <c r="E261" i="2"/>
  <c r="E236" i="2"/>
  <c r="E229" i="2"/>
  <c r="E384" i="2"/>
  <c r="E363" i="2"/>
  <c r="E352" i="2"/>
  <c r="E338" i="2"/>
  <c r="E331" i="2"/>
  <c r="E320" i="2"/>
  <c r="E299" i="2"/>
  <c r="E288" i="2"/>
  <c r="E274" i="2"/>
  <c r="E267" i="2"/>
  <c r="E242" i="2"/>
  <c r="E235" i="2"/>
  <c r="E224" i="2"/>
  <c r="E217" i="2"/>
  <c r="E210" i="2"/>
  <c r="E203" i="2"/>
  <c r="E192" i="2"/>
  <c r="E178" i="2"/>
  <c r="E171" i="2"/>
  <c r="E160" i="2"/>
  <c r="E153" i="2"/>
  <c r="E146" i="2"/>
  <c r="E139" i="2"/>
  <c r="E381" i="2"/>
  <c r="E253" i="2"/>
  <c r="E125" i="2"/>
  <c r="E100" i="2"/>
  <c r="E93" i="2"/>
  <c r="E68" i="2"/>
  <c r="E61" i="2"/>
  <c r="E36" i="2"/>
  <c r="E29" i="2"/>
  <c r="E4" i="2"/>
  <c r="E387" i="2"/>
  <c r="E376" i="2"/>
  <c r="E369" i="2"/>
  <c r="E362" i="2"/>
  <c r="E355" i="2"/>
  <c r="E344" i="2"/>
  <c r="E337" i="2"/>
  <c r="E330" i="2"/>
  <c r="E323" i="2"/>
  <c r="E312" i="2"/>
  <c r="E305" i="2"/>
  <c r="E298" i="2"/>
  <c r="E291" i="2"/>
  <c r="E280" i="2"/>
  <c r="E273" i="2"/>
  <c r="E266" i="2"/>
  <c r="E259" i="2"/>
  <c r="E248" i="2"/>
  <c r="E241" i="2"/>
  <c r="E234" i="2"/>
  <c r="E227" i="2"/>
  <c r="E216" i="2"/>
  <c r="E209" i="2"/>
  <c r="E202" i="2"/>
  <c r="E195" i="2"/>
  <c r="E184" i="2"/>
  <c r="E177" i="2"/>
  <c r="E170" i="2"/>
  <c r="E163" i="2"/>
  <c r="E152" i="2"/>
  <c r="E145" i="2"/>
  <c r="E138" i="2"/>
  <c r="E131" i="2"/>
  <c r="E120" i="2"/>
  <c r="E113" i="2"/>
  <c r="E106" i="2"/>
  <c r="E99" i="2"/>
  <c r="E88" i="2"/>
  <c r="E81" i="2"/>
  <c r="E74" i="2"/>
  <c r="E67" i="2"/>
  <c r="E56" i="2"/>
  <c r="E49" i="2"/>
  <c r="E42" i="2"/>
  <c r="E35" i="2"/>
  <c r="E24" i="2"/>
  <c r="E17" i="2"/>
  <c r="E10" i="2"/>
  <c r="E3" i="2"/>
  <c r="E365" i="3"/>
  <c r="E271" i="3"/>
  <c r="E263" i="3"/>
  <c r="E223" i="3"/>
  <c r="E215" i="3"/>
  <c r="E211" i="3"/>
  <c r="E203" i="3"/>
  <c r="E195" i="3"/>
  <c r="E168" i="3"/>
  <c r="E160" i="3"/>
  <c r="E109" i="3"/>
  <c r="E30" i="3"/>
  <c r="E6" i="3"/>
  <c r="E383" i="3"/>
  <c r="E375" i="3"/>
  <c r="E371" i="3"/>
  <c r="E363" i="3"/>
  <c r="E355" i="3"/>
  <c r="E281" i="3"/>
  <c r="E273" i="3"/>
  <c r="E257" i="3"/>
  <c r="E198" i="3"/>
  <c r="E175" i="3"/>
  <c r="E167" i="3"/>
  <c r="E127" i="3"/>
  <c r="E119" i="3"/>
  <c r="E115" i="3"/>
  <c r="E107" i="3"/>
  <c r="E99" i="3"/>
  <c r="E372" i="3"/>
  <c r="E343" i="3"/>
  <c r="E339" i="3"/>
  <c r="E331" i="3"/>
  <c r="E323" i="3"/>
  <c r="E312" i="3"/>
  <c r="E296" i="3"/>
  <c r="E288" i="3"/>
  <c r="E40" i="3"/>
  <c r="E36" i="3"/>
  <c r="E32" i="3"/>
  <c r="E24" i="3"/>
  <c r="E12" i="3"/>
  <c r="E8" i="3"/>
  <c r="E4" i="3"/>
  <c r="E276" i="3"/>
  <c r="E244" i="3"/>
  <c r="E185" i="3"/>
  <c r="E177" i="3"/>
  <c r="E161" i="3"/>
  <c r="E39" i="3"/>
  <c r="E35" i="3"/>
  <c r="E148" i="3"/>
  <c r="E116" i="3"/>
  <c r="E269" i="3"/>
  <c r="E207" i="3"/>
  <c r="E390" i="3"/>
  <c r="E367" i="3"/>
  <c r="E359" i="3"/>
  <c r="E340" i="3"/>
  <c r="E301" i="3"/>
  <c r="E262" i="3"/>
  <c r="E239" i="3"/>
  <c r="E231" i="3"/>
  <c r="E212" i="3"/>
  <c r="E173" i="3"/>
  <c r="E134" i="3"/>
  <c r="E111" i="3"/>
  <c r="E103" i="3"/>
  <c r="E84" i="3"/>
  <c r="E45" i="3"/>
  <c r="E33" i="3"/>
  <c r="E26" i="3"/>
  <c r="E22" i="3"/>
  <c r="E18" i="3"/>
  <c r="E14" i="3"/>
  <c r="E10" i="3"/>
  <c r="E358" i="3"/>
  <c r="E327" i="3"/>
  <c r="E180" i="3"/>
  <c r="E141" i="3"/>
  <c r="E102" i="3"/>
  <c r="E79" i="3"/>
  <c r="E71" i="3"/>
  <c r="E392" i="3"/>
  <c r="E384" i="3"/>
  <c r="E377" i="3"/>
  <c r="E369" i="3"/>
  <c r="E353" i="3"/>
  <c r="E346" i="3"/>
  <c r="E342" i="3"/>
  <c r="E338" i="3"/>
  <c r="E334" i="3"/>
  <c r="E330" i="3"/>
  <c r="E311" i="3"/>
  <c r="E307" i="3"/>
  <c r="E299" i="3"/>
  <c r="E291" i="3"/>
  <c r="E280" i="3"/>
  <c r="E264" i="3"/>
  <c r="E256" i="3"/>
  <c r="E249" i="3"/>
  <c r="E241" i="3"/>
  <c r="E225" i="3"/>
  <c r="E218" i="3"/>
  <c r="E214" i="3"/>
  <c r="E210" i="3"/>
  <c r="E206" i="3"/>
  <c r="E202" i="3"/>
  <c r="E183" i="3"/>
  <c r="E179" i="3"/>
  <c r="E171" i="3"/>
  <c r="E163" i="3"/>
  <c r="E152" i="3"/>
  <c r="E136" i="3"/>
  <c r="E128" i="3"/>
  <c r="E121" i="3"/>
  <c r="E113" i="3"/>
  <c r="E97" i="3"/>
  <c r="E90" i="3"/>
  <c r="E86" i="3"/>
  <c r="E82" i="3"/>
  <c r="E78" i="3"/>
  <c r="E74" i="3"/>
  <c r="E55" i="3"/>
  <c r="E51" i="3"/>
  <c r="E43" i="3"/>
  <c r="E13" i="3"/>
  <c r="E230" i="3"/>
  <c r="E335" i="3"/>
  <c r="E308" i="3"/>
  <c r="E387" i="3"/>
  <c r="E376" i="3"/>
  <c r="E360" i="3"/>
  <c r="E352" i="3"/>
  <c r="E345" i="3"/>
  <c r="E337" i="3"/>
  <c r="E321" i="3"/>
  <c r="E314" i="3"/>
  <c r="E310" i="3"/>
  <c r="E306" i="3"/>
  <c r="E302" i="3"/>
  <c r="E298" i="3"/>
  <c r="E279" i="3"/>
  <c r="E275" i="3"/>
  <c r="E267" i="3"/>
  <c r="E259" i="3"/>
  <c r="E248" i="3"/>
  <c r="E232" i="3"/>
  <c r="E224" i="3"/>
  <c r="E217" i="3"/>
  <c r="E209" i="3"/>
  <c r="E193" i="3"/>
  <c r="E186" i="3"/>
  <c r="E182" i="3"/>
  <c r="E178" i="3"/>
  <c r="E174" i="3"/>
  <c r="E170" i="3"/>
  <c r="E151" i="3"/>
  <c r="E147" i="3"/>
  <c r="E139" i="3"/>
  <c r="E131" i="3"/>
  <c r="E120" i="3"/>
  <c r="E104" i="3"/>
  <c r="E96" i="3"/>
  <c r="E89" i="3"/>
  <c r="E81" i="3"/>
  <c r="E65" i="3"/>
  <c r="E58" i="3"/>
  <c r="E54" i="3"/>
  <c r="E50" i="3"/>
  <c r="E46" i="3"/>
  <c r="E42" i="3"/>
  <c r="E199" i="3"/>
  <c r="E38" i="3"/>
  <c r="E15" i="3"/>
  <c r="E7" i="3"/>
  <c r="E380" i="3"/>
  <c r="E341" i="3"/>
  <c r="E316" i="3"/>
  <c r="E309" i="3"/>
  <c r="E386" i="3"/>
  <c r="E379" i="3"/>
  <c r="E368" i="3"/>
  <c r="E361" i="3"/>
  <c r="E354" i="3"/>
  <c r="E347" i="3"/>
  <c r="E336" i="3"/>
  <c r="E329" i="3"/>
  <c r="E322" i="3"/>
  <c r="E315" i="3"/>
  <c r="E304" i="3"/>
  <c r="E297" i="3"/>
  <c r="E290" i="3"/>
  <c r="E283" i="3"/>
  <c r="E272" i="3"/>
  <c r="E265" i="3"/>
  <c r="E258" i="3"/>
  <c r="E251" i="3"/>
  <c r="E240" i="3"/>
  <c r="E233" i="3"/>
  <c r="E226" i="3"/>
  <c r="E219" i="3"/>
  <c r="E208" i="3"/>
  <c r="E201" i="3"/>
  <c r="E194" i="3"/>
  <c r="E187" i="3"/>
  <c r="E176" i="3"/>
  <c r="E169" i="3"/>
  <c r="E162" i="3"/>
  <c r="E155" i="3"/>
  <c r="E144" i="3"/>
  <c r="E137" i="3"/>
  <c r="E130" i="3"/>
  <c r="E123" i="3"/>
  <c r="E112" i="3"/>
  <c r="E105" i="3"/>
  <c r="E98" i="3"/>
  <c r="E91" i="3"/>
  <c r="E80" i="3"/>
  <c r="E73" i="3"/>
  <c r="E66" i="3"/>
  <c r="E59" i="3"/>
  <c r="E52" i="3"/>
  <c r="E48" i="3"/>
  <c r="E41" i="3"/>
  <c r="E34" i="3"/>
  <c r="E27" i="3"/>
  <c r="E20" i="3"/>
  <c r="E16" i="3"/>
  <c r="E9" i="3"/>
  <c r="E389" i="3"/>
  <c r="E364" i="3"/>
  <c r="E357" i="3"/>
  <c r="E332" i="3"/>
  <c r="E325" i="3"/>
  <c r="E300" i="3"/>
  <c r="E293" i="3"/>
  <c r="E268" i="3"/>
  <c r="E261" i="3"/>
  <c r="E236" i="3"/>
  <c r="E229" i="3"/>
  <c r="E204" i="3"/>
  <c r="E197" i="3"/>
  <c r="E172" i="3"/>
  <c r="E165" i="3"/>
  <c r="E140" i="3"/>
  <c r="E133" i="3"/>
  <c r="E108" i="3"/>
  <c r="E101" i="3"/>
  <c r="E76" i="3"/>
  <c r="E69" i="3"/>
  <c r="E37" i="3"/>
  <c r="E5" i="3"/>
  <c r="E388" i="3"/>
  <c r="E381" i="3"/>
  <c r="E356" i="3"/>
  <c r="E349" i="3"/>
  <c r="E324" i="3"/>
  <c r="E317" i="3"/>
  <c r="E292" i="3"/>
  <c r="E285" i="3"/>
  <c r="E260" i="3"/>
  <c r="E253" i="3"/>
  <c r="E228" i="3"/>
  <c r="E221" i="3"/>
  <c r="E196" i="3"/>
  <c r="E189" i="3"/>
  <c r="E164" i="3"/>
  <c r="E157" i="3"/>
  <c r="E132" i="3"/>
  <c r="E125" i="3"/>
  <c r="E100" i="3"/>
  <c r="E93" i="3"/>
  <c r="E61" i="3"/>
  <c r="E29" i="3"/>
  <c r="E184" i="3"/>
  <c r="E373" i="3"/>
  <c r="E348" i="3"/>
  <c r="E284" i="3"/>
  <c r="E277" i="3"/>
  <c r="E252" i="3"/>
  <c r="E245" i="3"/>
  <c r="E220" i="3"/>
  <c r="E213" i="3"/>
  <c r="E188" i="3"/>
  <c r="E181" i="3"/>
  <c r="E156" i="3"/>
  <c r="E149" i="3"/>
  <c r="E124" i="3"/>
  <c r="E117" i="3"/>
  <c r="E92" i="3"/>
  <c r="E85" i="3"/>
  <c r="E53" i="3"/>
  <c r="E21" i="3"/>
  <c r="E379" i="4"/>
  <c r="E376" i="4"/>
  <c r="E369" i="4"/>
  <c r="E349" i="4"/>
  <c r="E332" i="4"/>
  <c r="E315" i="4"/>
  <c r="E312" i="4"/>
  <c r="E305" i="4"/>
  <c r="E285" i="4"/>
  <c r="E268" i="4"/>
  <c r="E252" i="4"/>
  <c r="E236" i="4"/>
  <c r="E220" i="4"/>
  <c r="E204" i="4"/>
  <c r="E188" i="4"/>
  <c r="E172" i="4"/>
  <c r="E156" i="4"/>
  <c r="E140" i="4"/>
  <c r="E43" i="4"/>
  <c r="E37" i="4"/>
  <c r="E27" i="4"/>
  <c r="E21" i="4"/>
  <c r="E11" i="4"/>
  <c r="E5" i="4"/>
  <c r="E392" i="4"/>
  <c r="E385" i="4"/>
  <c r="E365" i="4"/>
  <c r="E328" i="4"/>
  <c r="E301" i="4"/>
  <c r="E284" i="4"/>
  <c r="E267" i="4"/>
  <c r="E261" i="4"/>
  <c r="E251" i="4"/>
  <c r="E245" i="4"/>
  <c r="E235" i="4"/>
  <c r="E229" i="4"/>
  <c r="E219" i="4"/>
  <c r="E213" i="4"/>
  <c r="E197" i="4"/>
  <c r="E187" i="4"/>
  <c r="E181" i="4"/>
  <c r="E171" i="4"/>
  <c r="E165" i="4"/>
  <c r="E155" i="4"/>
  <c r="E149" i="4"/>
  <c r="E139" i="4"/>
  <c r="E136" i="4"/>
  <c r="E120" i="4"/>
  <c r="E104" i="4"/>
  <c r="E88" i="4"/>
  <c r="E72" i="4"/>
  <c r="E56" i="4"/>
  <c r="E248" i="4"/>
  <c r="E216" i="4"/>
  <c r="E200" i="4"/>
  <c r="E4" i="4"/>
  <c r="E344" i="4"/>
  <c r="E280" i="4"/>
  <c r="E228" i="4"/>
  <c r="E212" i="4"/>
  <c r="E196" i="4"/>
  <c r="E180" i="4"/>
  <c r="E164" i="4"/>
  <c r="E148" i="4"/>
  <c r="E384" i="4"/>
  <c r="E377" i="4"/>
  <c r="E357" i="4"/>
  <c r="E340" i="4"/>
  <c r="E323" i="4"/>
  <c r="E320" i="4"/>
  <c r="E313" i="4"/>
  <c r="E293" i="4"/>
  <c r="E276" i="4"/>
  <c r="E380" i="4"/>
  <c r="E363" i="4"/>
  <c r="E353" i="4"/>
  <c r="E333" i="4"/>
  <c r="E316" i="4"/>
  <c r="E299" i="4"/>
  <c r="E289" i="4"/>
  <c r="E269" i="4"/>
  <c r="E259" i="4"/>
  <c r="E253" i="4"/>
  <c r="E243" i="4"/>
  <c r="E237" i="4"/>
  <c r="E227" i="4"/>
  <c r="E221" i="4"/>
  <c r="E211" i="4"/>
  <c r="E205" i="4"/>
  <c r="E195" i="4"/>
  <c r="E189" i="4"/>
  <c r="E179" i="4"/>
  <c r="E173" i="4"/>
  <c r="E163" i="4"/>
  <c r="E157" i="4"/>
  <c r="E147" i="4"/>
  <c r="E141" i="4"/>
  <c r="E128" i="4"/>
  <c r="E112" i="4"/>
  <c r="E96" i="4"/>
  <c r="E80" i="4"/>
  <c r="E64" i="4"/>
  <c r="E32" i="4"/>
  <c r="E16" i="4"/>
  <c r="C3" i="5" l="1"/>
  <c r="D3" i="5"/>
  <c r="C4" i="5"/>
  <c r="D4" i="5"/>
  <c r="C5" i="5"/>
  <c r="D5" i="5"/>
  <c r="E5" i="5" s="1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E13" i="5" s="1"/>
  <c r="C14" i="5"/>
  <c r="D14" i="5"/>
  <c r="C15" i="5"/>
  <c r="D15" i="5"/>
  <c r="E15" i="5" s="1"/>
  <c r="C16" i="5"/>
  <c r="D16" i="5"/>
  <c r="C17" i="5"/>
  <c r="D17" i="5"/>
  <c r="C18" i="5"/>
  <c r="E18" i="5" s="1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E26" i="5" s="1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E37" i="5" s="1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E50" i="5" s="1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1" i="5"/>
  <c r="D61" i="5"/>
  <c r="C62" i="5"/>
  <c r="D62" i="5"/>
  <c r="C63" i="5"/>
  <c r="D63" i="5"/>
  <c r="E63" i="5" s="1"/>
  <c r="C64" i="5"/>
  <c r="D64" i="5"/>
  <c r="C65" i="5"/>
  <c r="D65" i="5"/>
  <c r="C66" i="5"/>
  <c r="E66" i="5" s="1"/>
  <c r="D66" i="5"/>
  <c r="C67" i="5"/>
  <c r="D67" i="5"/>
  <c r="C68" i="5"/>
  <c r="D68" i="5"/>
  <c r="C69" i="5"/>
  <c r="D69" i="5"/>
  <c r="C70" i="5"/>
  <c r="D70" i="5"/>
  <c r="C71" i="5"/>
  <c r="D71" i="5"/>
  <c r="E71" i="5" s="1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0" i="5"/>
  <c r="D80" i="5"/>
  <c r="C81" i="5"/>
  <c r="D81" i="5"/>
  <c r="C82" i="5"/>
  <c r="D82" i="5"/>
  <c r="C83" i="5"/>
  <c r="D83" i="5"/>
  <c r="C84" i="5"/>
  <c r="D84" i="5"/>
  <c r="C85" i="5"/>
  <c r="D85" i="5"/>
  <c r="C86" i="5"/>
  <c r="D86" i="5"/>
  <c r="C87" i="5"/>
  <c r="D87" i="5"/>
  <c r="C88" i="5"/>
  <c r="D88" i="5"/>
  <c r="C89" i="5"/>
  <c r="D89" i="5"/>
  <c r="C90" i="5"/>
  <c r="D90" i="5"/>
  <c r="C91" i="5"/>
  <c r="D91" i="5"/>
  <c r="C92" i="5"/>
  <c r="D92" i="5"/>
  <c r="C93" i="5"/>
  <c r="D93" i="5"/>
  <c r="C94" i="5"/>
  <c r="D94" i="5"/>
  <c r="C95" i="5"/>
  <c r="D95" i="5"/>
  <c r="E95" i="5" s="1"/>
  <c r="C96" i="5"/>
  <c r="D96" i="5"/>
  <c r="E96" i="5" s="1"/>
  <c r="C97" i="5"/>
  <c r="D97" i="5"/>
  <c r="C98" i="5"/>
  <c r="E98" i="5" s="1"/>
  <c r="D98" i="5"/>
  <c r="C99" i="5"/>
  <c r="D99" i="5"/>
  <c r="C100" i="5"/>
  <c r="D100" i="5"/>
  <c r="E100" i="5" s="1"/>
  <c r="C101" i="5"/>
  <c r="D101" i="5"/>
  <c r="C102" i="5"/>
  <c r="D102" i="5"/>
  <c r="C103" i="5"/>
  <c r="D103" i="5"/>
  <c r="E103" i="5" s="1"/>
  <c r="C104" i="5"/>
  <c r="D104" i="5"/>
  <c r="C105" i="5"/>
  <c r="D105" i="5"/>
  <c r="C106" i="5"/>
  <c r="D106" i="5"/>
  <c r="C107" i="5"/>
  <c r="D107" i="5"/>
  <c r="C108" i="5"/>
  <c r="D108" i="5"/>
  <c r="E108" i="5" s="1"/>
  <c r="C109" i="5"/>
  <c r="D109" i="5"/>
  <c r="C110" i="5"/>
  <c r="D110" i="5"/>
  <c r="C111" i="5"/>
  <c r="D111" i="5"/>
  <c r="C112" i="5"/>
  <c r="D112" i="5"/>
  <c r="C113" i="5"/>
  <c r="D113" i="5"/>
  <c r="C114" i="5"/>
  <c r="D114" i="5"/>
  <c r="C115" i="5"/>
  <c r="D115" i="5"/>
  <c r="C116" i="5"/>
  <c r="D116" i="5"/>
  <c r="C117" i="5"/>
  <c r="D117" i="5"/>
  <c r="C118" i="5"/>
  <c r="D118" i="5"/>
  <c r="C119" i="5"/>
  <c r="D119" i="5"/>
  <c r="C120" i="5"/>
  <c r="D120" i="5"/>
  <c r="E120" i="5" s="1"/>
  <c r="C121" i="5"/>
  <c r="D121" i="5"/>
  <c r="C122" i="5"/>
  <c r="E122" i="5" s="1"/>
  <c r="D122" i="5"/>
  <c r="C123" i="5"/>
  <c r="D123" i="5"/>
  <c r="C124" i="5"/>
  <c r="D124" i="5"/>
  <c r="E124" i="5" s="1"/>
  <c r="C125" i="5"/>
  <c r="D125" i="5"/>
  <c r="C126" i="5"/>
  <c r="D126" i="5"/>
  <c r="C127" i="5"/>
  <c r="D127" i="5"/>
  <c r="C128" i="5"/>
  <c r="D128" i="5"/>
  <c r="E128" i="5" s="1"/>
  <c r="C129" i="5"/>
  <c r="D129" i="5"/>
  <c r="C130" i="5"/>
  <c r="E130" i="5" s="1"/>
  <c r="D130" i="5"/>
  <c r="C131" i="5"/>
  <c r="D131" i="5"/>
  <c r="C132" i="5"/>
  <c r="D132" i="5"/>
  <c r="E132" i="5" s="1"/>
  <c r="C133" i="5"/>
  <c r="D133" i="5"/>
  <c r="C134" i="5"/>
  <c r="D134" i="5"/>
  <c r="C135" i="5"/>
  <c r="D135" i="5"/>
  <c r="E135" i="5" s="1"/>
  <c r="C136" i="5"/>
  <c r="D136" i="5"/>
  <c r="C137" i="5"/>
  <c r="D137" i="5"/>
  <c r="C138" i="5"/>
  <c r="D138" i="5"/>
  <c r="C139" i="5"/>
  <c r="D139" i="5"/>
  <c r="C140" i="5"/>
  <c r="D140" i="5"/>
  <c r="C141" i="5"/>
  <c r="D141" i="5"/>
  <c r="C142" i="5"/>
  <c r="D142" i="5"/>
  <c r="C143" i="5"/>
  <c r="D143" i="5"/>
  <c r="C144" i="5"/>
  <c r="D144" i="5"/>
  <c r="C145" i="5"/>
  <c r="D145" i="5"/>
  <c r="C146" i="5"/>
  <c r="D146" i="5"/>
  <c r="C147" i="5"/>
  <c r="D147" i="5"/>
  <c r="C148" i="5"/>
  <c r="D148" i="5"/>
  <c r="C149" i="5"/>
  <c r="D149" i="5"/>
  <c r="C150" i="5"/>
  <c r="D150" i="5"/>
  <c r="C151" i="5"/>
  <c r="D151" i="5"/>
  <c r="C152" i="5"/>
  <c r="D152" i="5"/>
  <c r="C153" i="5"/>
  <c r="D153" i="5"/>
  <c r="C154" i="5"/>
  <c r="D154" i="5"/>
  <c r="C155" i="5"/>
  <c r="D155" i="5"/>
  <c r="C156" i="5"/>
  <c r="D156" i="5"/>
  <c r="C157" i="5"/>
  <c r="D157" i="5"/>
  <c r="C158" i="5"/>
  <c r="D158" i="5"/>
  <c r="C159" i="5"/>
  <c r="D159" i="5"/>
  <c r="E159" i="5" s="1"/>
  <c r="C160" i="5"/>
  <c r="D160" i="5"/>
  <c r="E160" i="5" s="1"/>
  <c r="C161" i="5"/>
  <c r="D161" i="5"/>
  <c r="C162" i="5"/>
  <c r="D162" i="5"/>
  <c r="C163" i="5"/>
  <c r="D163" i="5"/>
  <c r="C164" i="5"/>
  <c r="D164" i="5"/>
  <c r="E164" i="5" s="1"/>
  <c r="C165" i="5"/>
  <c r="D165" i="5"/>
  <c r="C166" i="5"/>
  <c r="D166" i="5"/>
  <c r="E166" i="5" s="1"/>
  <c r="C167" i="5"/>
  <c r="D167" i="5"/>
  <c r="C168" i="5"/>
  <c r="D168" i="5"/>
  <c r="C169" i="5"/>
  <c r="D169" i="5"/>
  <c r="C170" i="5"/>
  <c r="D170" i="5"/>
  <c r="E170" i="5" s="1"/>
  <c r="C171" i="5"/>
  <c r="D171" i="5"/>
  <c r="C172" i="5"/>
  <c r="D172" i="5"/>
  <c r="E172" i="5" s="1"/>
  <c r="C173" i="5"/>
  <c r="D173" i="5"/>
  <c r="C174" i="5"/>
  <c r="D174" i="5"/>
  <c r="E174" i="5" s="1"/>
  <c r="C175" i="5"/>
  <c r="D175" i="5"/>
  <c r="C176" i="5"/>
  <c r="D176" i="5"/>
  <c r="C177" i="5"/>
  <c r="D177" i="5"/>
  <c r="C178" i="5"/>
  <c r="D178" i="5"/>
  <c r="E178" i="5" s="1"/>
  <c r="C179" i="5"/>
  <c r="D179" i="5"/>
  <c r="C180" i="5"/>
  <c r="D180" i="5"/>
  <c r="C181" i="5"/>
  <c r="D181" i="5"/>
  <c r="C182" i="5"/>
  <c r="D182" i="5"/>
  <c r="C183" i="5"/>
  <c r="D183" i="5"/>
  <c r="C184" i="5"/>
  <c r="D184" i="5"/>
  <c r="E184" i="5" s="1"/>
  <c r="C185" i="5"/>
  <c r="D185" i="5"/>
  <c r="C186" i="5"/>
  <c r="D186" i="5"/>
  <c r="C187" i="5"/>
  <c r="D187" i="5"/>
  <c r="C188" i="5"/>
  <c r="D188" i="5"/>
  <c r="E188" i="5" s="1"/>
  <c r="C189" i="5"/>
  <c r="D189" i="5"/>
  <c r="C190" i="5"/>
  <c r="D190" i="5"/>
  <c r="C191" i="5"/>
  <c r="D191" i="5"/>
  <c r="C192" i="5"/>
  <c r="D192" i="5"/>
  <c r="E192" i="5" s="1"/>
  <c r="C193" i="5"/>
  <c r="D193" i="5"/>
  <c r="C194" i="5"/>
  <c r="D194" i="5"/>
  <c r="C195" i="5"/>
  <c r="D195" i="5"/>
  <c r="C196" i="5"/>
  <c r="D196" i="5"/>
  <c r="E196" i="5" s="1"/>
  <c r="C197" i="5"/>
  <c r="D197" i="5"/>
  <c r="C198" i="5"/>
  <c r="D198" i="5"/>
  <c r="C199" i="5"/>
  <c r="D199" i="5"/>
  <c r="C200" i="5"/>
  <c r="D200" i="5"/>
  <c r="C201" i="5"/>
  <c r="D201" i="5"/>
  <c r="C202" i="5"/>
  <c r="D202" i="5"/>
  <c r="C203" i="5"/>
  <c r="D203" i="5"/>
  <c r="C204" i="5"/>
  <c r="D204" i="5"/>
  <c r="E204" i="5" s="1"/>
  <c r="C205" i="5"/>
  <c r="D205" i="5"/>
  <c r="E205" i="5" s="1"/>
  <c r="C206" i="5"/>
  <c r="D206" i="5"/>
  <c r="C207" i="5"/>
  <c r="D207" i="5"/>
  <c r="C208" i="5"/>
  <c r="D208" i="5"/>
  <c r="C209" i="5"/>
  <c r="D209" i="5"/>
  <c r="C210" i="5"/>
  <c r="D210" i="5"/>
  <c r="E210" i="5" s="1"/>
  <c r="C211" i="5"/>
  <c r="D211" i="5"/>
  <c r="C212" i="5"/>
  <c r="E212" i="5" s="1"/>
  <c r="D212" i="5"/>
  <c r="C213" i="5"/>
  <c r="D213" i="5"/>
  <c r="C214" i="5"/>
  <c r="D214" i="5"/>
  <c r="C215" i="5"/>
  <c r="D215" i="5"/>
  <c r="C216" i="5"/>
  <c r="D216" i="5"/>
  <c r="C217" i="5"/>
  <c r="D217" i="5"/>
  <c r="C218" i="5"/>
  <c r="D218" i="5"/>
  <c r="C219" i="5"/>
  <c r="D219" i="5"/>
  <c r="C220" i="5"/>
  <c r="D220" i="5"/>
  <c r="C221" i="5"/>
  <c r="D221" i="5"/>
  <c r="C222" i="5"/>
  <c r="D222" i="5"/>
  <c r="C223" i="5"/>
  <c r="D223" i="5"/>
  <c r="C224" i="5"/>
  <c r="D224" i="5"/>
  <c r="C225" i="5"/>
  <c r="D225" i="5"/>
  <c r="C226" i="5"/>
  <c r="D226" i="5"/>
  <c r="C227" i="5"/>
  <c r="D227" i="5"/>
  <c r="C228" i="5"/>
  <c r="D228" i="5"/>
  <c r="E228" i="5" s="1"/>
  <c r="C229" i="5"/>
  <c r="D229" i="5"/>
  <c r="C230" i="5"/>
  <c r="D230" i="5"/>
  <c r="C231" i="5"/>
  <c r="D231" i="5"/>
  <c r="C232" i="5"/>
  <c r="D232" i="5"/>
  <c r="C233" i="5"/>
  <c r="D233" i="5"/>
  <c r="C234" i="5"/>
  <c r="D234" i="5"/>
  <c r="C235" i="5"/>
  <c r="D235" i="5"/>
  <c r="C236" i="5"/>
  <c r="D236" i="5"/>
  <c r="C237" i="5"/>
  <c r="D237" i="5"/>
  <c r="E237" i="5" s="1"/>
  <c r="C238" i="5"/>
  <c r="D238" i="5"/>
  <c r="C239" i="5"/>
  <c r="D239" i="5"/>
  <c r="C240" i="5"/>
  <c r="D240" i="5"/>
  <c r="C241" i="5"/>
  <c r="D241" i="5"/>
  <c r="C242" i="5"/>
  <c r="D242" i="5"/>
  <c r="C243" i="5"/>
  <c r="D243" i="5"/>
  <c r="C244" i="5"/>
  <c r="D244" i="5"/>
  <c r="C245" i="5"/>
  <c r="D245" i="5"/>
  <c r="C246" i="5"/>
  <c r="D246" i="5"/>
  <c r="C247" i="5"/>
  <c r="D247" i="5"/>
  <c r="C248" i="5"/>
  <c r="D248" i="5"/>
  <c r="C249" i="5"/>
  <c r="D249" i="5"/>
  <c r="C250" i="5"/>
  <c r="D250" i="5"/>
  <c r="C251" i="5"/>
  <c r="D251" i="5"/>
  <c r="C252" i="5"/>
  <c r="D252" i="5"/>
  <c r="C253" i="5"/>
  <c r="D253" i="5"/>
  <c r="C254" i="5"/>
  <c r="D254" i="5"/>
  <c r="C255" i="5"/>
  <c r="D255" i="5"/>
  <c r="C256" i="5"/>
  <c r="D256" i="5"/>
  <c r="C257" i="5"/>
  <c r="D257" i="5"/>
  <c r="C258" i="5"/>
  <c r="D258" i="5"/>
  <c r="C259" i="5"/>
  <c r="D259" i="5"/>
  <c r="C260" i="5"/>
  <c r="D260" i="5"/>
  <c r="C261" i="5"/>
  <c r="D261" i="5"/>
  <c r="E261" i="5" s="1"/>
  <c r="C262" i="5"/>
  <c r="D262" i="5"/>
  <c r="C263" i="5"/>
  <c r="D263" i="5"/>
  <c r="C264" i="5"/>
  <c r="D264" i="5"/>
  <c r="C265" i="5"/>
  <c r="D265" i="5"/>
  <c r="C266" i="5"/>
  <c r="D266" i="5"/>
  <c r="C267" i="5"/>
  <c r="D267" i="5"/>
  <c r="C268" i="5"/>
  <c r="D268" i="5"/>
  <c r="C269" i="5"/>
  <c r="D269" i="5"/>
  <c r="C270" i="5"/>
  <c r="D270" i="5"/>
  <c r="C271" i="5"/>
  <c r="D271" i="5"/>
  <c r="C272" i="5"/>
  <c r="D272" i="5"/>
  <c r="C273" i="5"/>
  <c r="D273" i="5"/>
  <c r="C274" i="5"/>
  <c r="D274" i="5"/>
  <c r="C275" i="5"/>
  <c r="D275" i="5"/>
  <c r="C276" i="5"/>
  <c r="D276" i="5"/>
  <c r="C277" i="5"/>
  <c r="D277" i="5"/>
  <c r="E277" i="5" s="1"/>
  <c r="C278" i="5"/>
  <c r="D278" i="5"/>
  <c r="C279" i="5"/>
  <c r="D279" i="5"/>
  <c r="C280" i="5"/>
  <c r="D280" i="5"/>
  <c r="C281" i="5"/>
  <c r="D281" i="5"/>
  <c r="C282" i="5"/>
  <c r="D282" i="5"/>
  <c r="C283" i="5"/>
  <c r="D283" i="5"/>
  <c r="C284" i="5"/>
  <c r="D284" i="5"/>
  <c r="C285" i="5"/>
  <c r="D285" i="5"/>
  <c r="E285" i="5" s="1"/>
  <c r="C286" i="5"/>
  <c r="D286" i="5"/>
  <c r="C287" i="5"/>
  <c r="D287" i="5"/>
  <c r="C288" i="5"/>
  <c r="D288" i="5"/>
  <c r="C289" i="5"/>
  <c r="D289" i="5"/>
  <c r="C290" i="5"/>
  <c r="D290" i="5"/>
  <c r="C291" i="5"/>
  <c r="D291" i="5"/>
  <c r="C292" i="5"/>
  <c r="D292" i="5"/>
  <c r="C293" i="5"/>
  <c r="D293" i="5"/>
  <c r="E293" i="5" s="1"/>
  <c r="C294" i="5"/>
  <c r="D294" i="5"/>
  <c r="C295" i="5"/>
  <c r="D295" i="5"/>
  <c r="C296" i="5"/>
  <c r="D296" i="5"/>
  <c r="C297" i="5"/>
  <c r="D297" i="5"/>
  <c r="C298" i="5"/>
  <c r="D298" i="5"/>
  <c r="C299" i="5"/>
  <c r="D299" i="5"/>
  <c r="C300" i="5"/>
  <c r="D300" i="5"/>
  <c r="C301" i="5"/>
  <c r="D301" i="5"/>
  <c r="C302" i="5"/>
  <c r="D302" i="5"/>
  <c r="C303" i="5"/>
  <c r="D303" i="5"/>
  <c r="C304" i="5"/>
  <c r="D304" i="5"/>
  <c r="C305" i="5"/>
  <c r="D305" i="5"/>
  <c r="C306" i="5"/>
  <c r="D306" i="5"/>
  <c r="C307" i="5"/>
  <c r="D307" i="5"/>
  <c r="C308" i="5"/>
  <c r="D308" i="5"/>
  <c r="C309" i="5"/>
  <c r="D309" i="5"/>
  <c r="E309" i="5" s="1"/>
  <c r="C310" i="5"/>
  <c r="D310" i="5"/>
  <c r="E310" i="5" s="1"/>
  <c r="C311" i="5"/>
  <c r="D311" i="5"/>
  <c r="C312" i="5"/>
  <c r="D312" i="5"/>
  <c r="C313" i="5"/>
  <c r="D313" i="5"/>
  <c r="C314" i="5"/>
  <c r="D314" i="5"/>
  <c r="E314" i="5" s="1"/>
  <c r="C315" i="5"/>
  <c r="D315" i="5"/>
  <c r="C316" i="5"/>
  <c r="D316" i="5"/>
  <c r="C317" i="5"/>
  <c r="D317" i="5"/>
  <c r="C318" i="5"/>
  <c r="D318" i="5"/>
  <c r="C319" i="5"/>
  <c r="D319" i="5"/>
  <c r="C320" i="5"/>
  <c r="D320" i="5"/>
  <c r="C321" i="5"/>
  <c r="D321" i="5"/>
  <c r="C322" i="5"/>
  <c r="D322" i="5"/>
  <c r="C323" i="5"/>
  <c r="D323" i="5"/>
  <c r="C324" i="5"/>
  <c r="D324" i="5"/>
  <c r="C325" i="5"/>
  <c r="D325" i="5"/>
  <c r="E325" i="5" s="1"/>
  <c r="C326" i="5"/>
  <c r="D326" i="5"/>
  <c r="E326" i="5" s="1"/>
  <c r="C327" i="5"/>
  <c r="D327" i="5"/>
  <c r="C328" i="5"/>
  <c r="D328" i="5"/>
  <c r="C329" i="5"/>
  <c r="D329" i="5"/>
  <c r="C330" i="5"/>
  <c r="D330" i="5"/>
  <c r="E330" i="5" s="1"/>
  <c r="C331" i="5"/>
  <c r="D331" i="5"/>
  <c r="C332" i="5"/>
  <c r="D332" i="5"/>
  <c r="C333" i="5"/>
  <c r="D333" i="5"/>
  <c r="C334" i="5"/>
  <c r="D334" i="5"/>
  <c r="C335" i="5"/>
  <c r="D335" i="5"/>
  <c r="C336" i="5"/>
  <c r="D336" i="5"/>
  <c r="C337" i="5"/>
  <c r="D337" i="5"/>
  <c r="C338" i="5"/>
  <c r="D338" i="5"/>
  <c r="C339" i="5"/>
  <c r="D339" i="5"/>
  <c r="C340" i="5"/>
  <c r="D340" i="5"/>
  <c r="C341" i="5"/>
  <c r="D341" i="5"/>
  <c r="E341" i="5" s="1"/>
  <c r="C342" i="5"/>
  <c r="D342" i="5"/>
  <c r="E342" i="5" s="1"/>
  <c r="C343" i="5"/>
  <c r="D343" i="5"/>
  <c r="C344" i="5"/>
  <c r="D344" i="5"/>
  <c r="C345" i="5"/>
  <c r="D345" i="5"/>
  <c r="C346" i="5"/>
  <c r="D346" i="5"/>
  <c r="E346" i="5" s="1"/>
  <c r="C347" i="5"/>
  <c r="D347" i="5"/>
  <c r="C348" i="5"/>
  <c r="D348" i="5"/>
  <c r="C349" i="5"/>
  <c r="D349" i="5"/>
  <c r="E349" i="5" s="1"/>
  <c r="C350" i="5"/>
  <c r="D350" i="5"/>
  <c r="C351" i="5"/>
  <c r="D351" i="5"/>
  <c r="C352" i="5"/>
  <c r="D352" i="5"/>
  <c r="C353" i="5"/>
  <c r="D353" i="5"/>
  <c r="C354" i="5"/>
  <c r="D354" i="5"/>
  <c r="C355" i="5"/>
  <c r="D355" i="5"/>
  <c r="C356" i="5"/>
  <c r="D356" i="5"/>
  <c r="C357" i="5"/>
  <c r="D357" i="5"/>
  <c r="C358" i="5"/>
  <c r="D358" i="5"/>
  <c r="E358" i="5" s="1"/>
  <c r="C359" i="5"/>
  <c r="D359" i="5"/>
  <c r="C360" i="5"/>
  <c r="D360" i="5"/>
  <c r="E360" i="5" s="1"/>
  <c r="C361" i="5"/>
  <c r="D361" i="5"/>
  <c r="C362" i="5"/>
  <c r="D362" i="5"/>
  <c r="E362" i="5" s="1"/>
  <c r="C363" i="5"/>
  <c r="D363" i="5"/>
  <c r="C364" i="5"/>
  <c r="D364" i="5"/>
  <c r="E364" i="5" s="1"/>
  <c r="C365" i="5"/>
  <c r="D365" i="5"/>
  <c r="C366" i="5"/>
  <c r="D366" i="5"/>
  <c r="C367" i="5"/>
  <c r="D367" i="5"/>
  <c r="C368" i="5"/>
  <c r="D368" i="5"/>
  <c r="E368" i="5" s="1"/>
  <c r="C369" i="5"/>
  <c r="D369" i="5"/>
  <c r="C370" i="5"/>
  <c r="D370" i="5"/>
  <c r="C371" i="5"/>
  <c r="D371" i="5"/>
  <c r="C372" i="5"/>
  <c r="D372" i="5"/>
  <c r="E372" i="5" s="1"/>
  <c r="C373" i="5"/>
  <c r="D373" i="5"/>
  <c r="C374" i="5"/>
  <c r="D374" i="5"/>
  <c r="E374" i="5" s="1"/>
  <c r="C375" i="5"/>
  <c r="D375" i="5"/>
  <c r="C376" i="5"/>
  <c r="D376" i="5"/>
  <c r="E376" i="5" s="1"/>
  <c r="C377" i="5"/>
  <c r="D377" i="5"/>
  <c r="C378" i="5"/>
  <c r="D378" i="5"/>
  <c r="E378" i="5" s="1"/>
  <c r="C379" i="5"/>
  <c r="D379" i="5"/>
  <c r="C380" i="5"/>
  <c r="D380" i="5"/>
  <c r="E380" i="5" s="1"/>
  <c r="C381" i="5"/>
  <c r="E381" i="5" s="1"/>
  <c r="D381" i="5"/>
  <c r="C382" i="5"/>
  <c r="D382" i="5"/>
  <c r="E382" i="5" s="1"/>
  <c r="C383" i="5"/>
  <c r="D383" i="5"/>
  <c r="C384" i="5"/>
  <c r="D384" i="5"/>
  <c r="C385" i="5"/>
  <c r="D385" i="5"/>
  <c r="C386" i="5"/>
  <c r="D386" i="5"/>
  <c r="E386" i="5" s="1"/>
  <c r="C387" i="5"/>
  <c r="D387" i="5"/>
  <c r="C388" i="5"/>
  <c r="D388" i="5"/>
  <c r="C389" i="5"/>
  <c r="E389" i="5" s="1"/>
  <c r="D389" i="5"/>
  <c r="C390" i="5"/>
  <c r="D390" i="5"/>
  <c r="C391" i="5"/>
  <c r="D391" i="5"/>
  <c r="C392" i="5"/>
  <c r="D392" i="5"/>
  <c r="E392" i="5" s="1"/>
  <c r="E347" i="5" l="1"/>
  <c r="E148" i="5"/>
  <c r="E84" i="5"/>
  <c r="E219" i="5"/>
  <c r="E187" i="5"/>
  <c r="E179" i="5"/>
  <c r="E52" i="5"/>
  <c r="E193" i="5"/>
  <c r="E181" i="5"/>
  <c r="E173" i="5"/>
  <c r="E169" i="5"/>
  <c r="E324" i="5"/>
  <c r="E292" i="5"/>
  <c r="E149" i="5"/>
  <c r="E129" i="5"/>
  <c r="E117" i="5"/>
  <c r="E109" i="5"/>
  <c r="E105" i="5"/>
  <c r="E93" i="5"/>
  <c r="E85" i="5"/>
  <c r="E283" i="5"/>
  <c r="E267" i="5"/>
  <c r="E251" i="5"/>
  <c r="E243" i="5"/>
  <c r="E223" i="5"/>
  <c r="E180" i="5"/>
  <c r="E156" i="5"/>
  <c r="E92" i="5"/>
  <c r="E76" i="5"/>
  <c r="E72" i="5"/>
  <c r="E68" i="5"/>
  <c r="E64" i="5"/>
  <c r="E60" i="5"/>
  <c r="E56" i="5"/>
  <c r="E44" i="5"/>
  <c r="E29" i="5"/>
  <c r="E21" i="5"/>
  <c r="E373" i="5"/>
  <c r="E357" i="5"/>
  <c r="E282" i="5"/>
  <c r="E278" i="5"/>
  <c r="E266" i="5"/>
  <c r="E262" i="5"/>
  <c r="E242" i="5"/>
  <c r="E238" i="5"/>
  <c r="E234" i="5"/>
  <c r="E230" i="5"/>
  <c r="E199" i="5"/>
  <c r="E32" i="5"/>
  <c r="E24" i="5"/>
  <c r="E20" i="5"/>
  <c r="E16" i="5"/>
  <c r="E12" i="5"/>
  <c r="E8" i="5"/>
  <c r="E4" i="5"/>
  <c r="E123" i="5"/>
  <c r="E115" i="5"/>
  <c r="E91" i="5"/>
  <c r="E59" i="5"/>
  <c r="E51" i="5"/>
  <c r="E43" i="5"/>
  <c r="E317" i="5"/>
  <c r="E356" i="5"/>
  <c r="E348" i="5"/>
  <c r="E344" i="5"/>
  <c r="E340" i="5"/>
  <c r="E332" i="5"/>
  <c r="E328" i="5"/>
  <c r="E316" i="5"/>
  <c r="E312" i="5"/>
  <c r="E308" i="5"/>
  <c r="E281" i="5"/>
  <c r="E269" i="5"/>
  <c r="E245" i="5"/>
  <c r="E233" i="5"/>
  <c r="E221" i="5"/>
  <c r="E146" i="5"/>
  <c r="E142" i="5"/>
  <c r="E134" i="5"/>
  <c r="E102" i="5"/>
  <c r="E86" i="5"/>
  <c r="E78" i="5"/>
  <c r="E27" i="5"/>
  <c r="E19" i="5"/>
  <c r="E11" i="5"/>
  <c r="E3" i="5"/>
  <c r="E391" i="5"/>
  <c r="E383" i="5"/>
  <c r="E375" i="5"/>
  <c r="E367" i="5"/>
  <c r="E351" i="5"/>
  <c r="E284" i="5"/>
  <c r="E280" i="5"/>
  <c r="E276" i="5"/>
  <c r="E268" i="5"/>
  <c r="E264" i="5"/>
  <c r="E252" i="5"/>
  <c r="E248" i="5"/>
  <c r="E236" i="5"/>
  <c r="E197" i="5"/>
  <c r="E189" i="5"/>
  <c r="E335" i="5"/>
  <c r="E319" i="5"/>
  <c r="E303" i="5"/>
  <c r="E287" i="5"/>
  <c r="E224" i="5"/>
  <c r="E220" i="5"/>
  <c r="E157" i="5"/>
  <c r="E141" i="5"/>
  <c r="E133" i="5"/>
  <c r="E125" i="5"/>
  <c r="E77" i="5"/>
  <c r="E69" i="5"/>
  <c r="E61" i="5"/>
  <c r="E331" i="5"/>
  <c r="E265" i="5"/>
  <c r="E229" i="5"/>
  <c r="E202" i="5"/>
  <c r="E198" i="5"/>
  <c r="E167" i="5"/>
  <c r="E140" i="5"/>
  <c r="E101" i="5"/>
  <c r="E34" i="5"/>
  <c r="E10" i="5"/>
  <c r="E388" i="5"/>
  <c r="E377" i="5"/>
  <c r="E365" i="5"/>
  <c r="E361" i="5"/>
  <c r="E315" i="5"/>
  <c r="E299" i="5"/>
  <c r="E260" i="5"/>
  <c r="E244" i="5"/>
  <c r="E225" i="5"/>
  <c r="E213" i="5"/>
  <c r="E155" i="5"/>
  <c r="E147" i="5"/>
  <c r="E116" i="5"/>
  <c r="E88" i="5"/>
  <c r="E73" i="5"/>
  <c r="E53" i="5"/>
  <c r="E45" i="5"/>
  <c r="E298" i="5"/>
  <c r="E294" i="5"/>
  <c r="E271" i="5"/>
  <c r="E255" i="5"/>
  <c r="E216" i="5"/>
  <c r="E201" i="5"/>
  <c r="E127" i="5"/>
  <c r="E17" i="5"/>
  <c r="E9" i="5"/>
  <c r="E345" i="5"/>
  <c r="E333" i="5"/>
  <c r="E329" i="5"/>
  <c r="E231" i="5"/>
  <c r="E165" i="5"/>
  <c r="E79" i="5"/>
  <c r="E110" i="5"/>
  <c r="E36" i="5"/>
  <c r="E28" i="5"/>
  <c r="E363" i="5"/>
  <c r="E313" i="5"/>
  <c r="E301" i="5"/>
  <c r="E297" i="5"/>
  <c r="E211" i="5"/>
  <c r="E161" i="5"/>
  <c r="E7" i="5"/>
  <c r="E300" i="5"/>
  <c r="E296" i="5"/>
  <c r="E206" i="5"/>
  <c r="E191" i="5"/>
  <c r="E152" i="5"/>
  <c r="E137" i="5"/>
  <c r="E70" i="5"/>
  <c r="E38" i="5"/>
  <c r="E385" i="5"/>
  <c r="E321" i="5"/>
  <c r="E275" i="5"/>
  <c r="E257" i="5"/>
  <c r="E384" i="5"/>
  <c r="E370" i="5"/>
  <c r="E366" i="5"/>
  <c r="E359" i="5"/>
  <c r="E352" i="5"/>
  <c r="E338" i="5"/>
  <c r="E334" i="5"/>
  <c r="E327" i="5"/>
  <c r="E320" i="5"/>
  <c r="E306" i="5"/>
  <c r="E302" i="5"/>
  <c r="E295" i="5"/>
  <c r="E288" i="5"/>
  <c r="E274" i="5"/>
  <c r="E270" i="5"/>
  <c r="E263" i="5"/>
  <c r="E256" i="5"/>
  <c r="E249" i="5"/>
  <c r="E235" i="5"/>
  <c r="E217" i="5"/>
  <c r="E203" i="5"/>
  <c r="E185" i="5"/>
  <c r="E171" i="5"/>
  <c r="E153" i="5"/>
  <c r="E139" i="5"/>
  <c r="E121" i="5"/>
  <c r="E114" i="5"/>
  <c r="E107" i="5"/>
  <c r="E89" i="5"/>
  <c r="E82" i="5"/>
  <c r="E75" i="5"/>
  <c r="E57" i="5"/>
  <c r="E46" i="5"/>
  <c r="E39" i="5"/>
  <c r="E33" i="5"/>
  <c r="E22" i="5"/>
  <c r="E241" i="5"/>
  <c r="E138" i="5"/>
  <c r="E106" i="5"/>
  <c r="E99" i="5"/>
  <c r="E81" i="5"/>
  <c r="E74" i="5"/>
  <c r="E67" i="5"/>
  <c r="E227" i="5"/>
  <c r="E209" i="5"/>
  <c r="E195" i="5"/>
  <c r="E177" i="5"/>
  <c r="E163" i="5"/>
  <c r="E145" i="5"/>
  <c r="E131" i="5"/>
  <c r="E113" i="5"/>
  <c r="E390" i="5"/>
  <c r="E387" i="5"/>
  <c r="E369" i="5"/>
  <c r="E355" i="5"/>
  <c r="E337" i="5"/>
  <c r="E323" i="5"/>
  <c r="E305" i="5"/>
  <c r="E291" i="5"/>
  <c r="E273" i="5"/>
  <c r="E259" i="5"/>
  <c r="E247" i="5"/>
  <c r="E240" i="5"/>
  <c r="E226" i="5"/>
  <c r="E222" i="5"/>
  <c r="E215" i="5"/>
  <c r="E208" i="5"/>
  <c r="E194" i="5"/>
  <c r="E190" i="5"/>
  <c r="E183" i="5"/>
  <c r="E176" i="5"/>
  <c r="E162" i="5"/>
  <c r="E158" i="5"/>
  <c r="E151" i="5"/>
  <c r="E144" i="5"/>
  <c r="E126" i="5"/>
  <c r="E119" i="5"/>
  <c r="E112" i="5"/>
  <c r="E94" i="5"/>
  <c r="E87" i="5"/>
  <c r="E80" i="5"/>
  <c r="E62" i="5"/>
  <c r="E55" i="5"/>
  <c r="E49" i="5"/>
  <c r="E42" i="5"/>
  <c r="E35" i="5"/>
  <c r="E31" i="5"/>
  <c r="E25" i="5"/>
  <c r="E14" i="5"/>
  <c r="E354" i="5"/>
  <c r="E350" i="5"/>
  <c r="E343" i="5"/>
  <c r="E336" i="5"/>
  <c r="E322" i="5"/>
  <c r="E318" i="5"/>
  <c r="E311" i="5"/>
  <c r="E304" i="5"/>
  <c r="E290" i="5"/>
  <c r="E286" i="5"/>
  <c r="E279" i="5"/>
  <c r="E272" i="5"/>
  <c r="E258" i="5"/>
  <c r="E254" i="5"/>
  <c r="E48" i="5"/>
  <c r="E379" i="5"/>
  <c r="E250" i="5"/>
  <c r="E246" i="5"/>
  <c r="E239" i="5"/>
  <c r="E232" i="5"/>
  <c r="E218" i="5"/>
  <c r="E214" i="5"/>
  <c r="E207" i="5"/>
  <c r="E200" i="5"/>
  <c r="E186" i="5"/>
  <c r="E182" i="5"/>
  <c r="E175" i="5"/>
  <c r="E168" i="5"/>
  <c r="E154" i="5"/>
  <c r="E150" i="5"/>
  <c r="E143" i="5"/>
  <c r="E136" i="5"/>
  <c r="E118" i="5"/>
  <c r="E111" i="5"/>
  <c r="E104" i="5"/>
  <c r="E54" i="5"/>
  <c r="E41" i="5"/>
  <c r="E30" i="5"/>
  <c r="E97" i="5"/>
  <c r="E90" i="5"/>
  <c r="E83" i="5"/>
  <c r="E65" i="5"/>
  <c r="E58" i="5"/>
  <c r="E47" i="5"/>
  <c r="E40" i="5"/>
  <c r="E23" i="5"/>
  <c r="E6" i="5"/>
  <c r="E371" i="5"/>
  <c r="E353" i="5"/>
  <c r="E339" i="5"/>
  <c r="E307" i="5"/>
  <c r="E289" i="5"/>
  <c r="E253" i="5"/>
  <c r="C2" i="5" l="1"/>
  <c r="C2" i="4"/>
  <c r="C2" i="3"/>
  <c r="C2" i="2"/>
  <c r="F8" i="1" l="1"/>
  <c r="F3" i="1" s="1"/>
  <c r="E8" i="1"/>
  <c r="E3" i="1" s="1"/>
  <c r="D8" i="1"/>
  <c r="D5" i="1" s="1"/>
  <c r="C8" i="1"/>
  <c r="C5" i="1" s="1"/>
  <c r="G13" i="1" l="1"/>
  <c r="G21" i="1"/>
  <c r="G29" i="1"/>
  <c r="G37" i="1"/>
  <c r="G45" i="1"/>
  <c r="G53" i="1"/>
  <c r="G61" i="1"/>
  <c r="G69" i="1"/>
  <c r="G77" i="1"/>
  <c r="G85" i="1"/>
  <c r="G93" i="1"/>
  <c r="G101" i="1"/>
  <c r="G109" i="1"/>
  <c r="G117" i="1"/>
  <c r="G125" i="1"/>
  <c r="G133" i="1"/>
  <c r="G141" i="1"/>
  <c r="G12" i="1"/>
  <c r="G20" i="1"/>
  <c r="G28" i="1"/>
  <c r="G36" i="1"/>
  <c r="G44" i="1"/>
  <c r="G52" i="1"/>
  <c r="G60" i="1"/>
  <c r="G68" i="1"/>
  <c r="G76" i="1"/>
  <c r="G84" i="1"/>
  <c r="G92" i="1"/>
  <c r="G100" i="1"/>
  <c r="G108" i="1"/>
  <c r="G116" i="1"/>
  <c r="G124" i="1"/>
  <c r="G132" i="1"/>
  <c r="G19" i="1"/>
  <c r="G22" i="1"/>
  <c r="G26" i="1"/>
  <c r="G83" i="1"/>
  <c r="G86" i="1"/>
  <c r="G90" i="1"/>
  <c r="G142" i="1"/>
  <c r="G143" i="1"/>
  <c r="G144" i="1"/>
  <c r="G145" i="1"/>
  <c r="G153" i="1"/>
  <c r="G161" i="1"/>
  <c r="G11" i="1"/>
  <c r="G14" i="1"/>
  <c r="G18" i="1"/>
  <c r="G75" i="1"/>
  <c r="G78" i="1"/>
  <c r="G82" i="1"/>
  <c r="G138" i="1"/>
  <c r="G139" i="1"/>
  <c r="G140" i="1"/>
  <c r="G146" i="1"/>
  <c r="G67" i="1"/>
  <c r="G59" i="1"/>
  <c r="G62" i="1"/>
  <c r="G66" i="1"/>
  <c r="G123" i="1"/>
  <c r="G126" i="1"/>
  <c r="G130" i="1"/>
  <c r="G51" i="1"/>
  <c r="G115" i="1"/>
  <c r="G43" i="1"/>
  <c r="G107" i="1"/>
  <c r="G27" i="1"/>
  <c r="G91" i="1"/>
  <c r="G148" i="1"/>
  <c r="G159" i="1"/>
  <c r="G169" i="1"/>
  <c r="G172" i="1"/>
  <c r="G207" i="1"/>
  <c r="G215" i="1"/>
  <c r="G223" i="1"/>
  <c r="G231" i="1"/>
  <c r="G239" i="1"/>
  <c r="G247" i="1"/>
  <c r="G38" i="1"/>
  <c r="G106" i="1"/>
  <c r="G154" i="1"/>
  <c r="G42" i="1"/>
  <c r="G182" i="1"/>
  <c r="G183" i="1"/>
  <c r="G185" i="1"/>
  <c r="G186" i="1"/>
  <c r="G187" i="1"/>
  <c r="G188" i="1"/>
  <c r="G195" i="1"/>
  <c r="G102" i="1"/>
  <c r="G156" i="1"/>
  <c r="G177" i="1"/>
  <c r="G164" i="1"/>
  <c r="G193" i="1"/>
  <c r="G220" i="1"/>
  <c r="G221" i="1"/>
  <c r="G222" i="1"/>
  <c r="G248" i="1"/>
  <c r="G167" i="1"/>
  <c r="G201" i="1"/>
  <c r="G228" i="1"/>
  <c r="G229" i="1"/>
  <c r="G230" i="1"/>
  <c r="G258" i="1"/>
  <c r="G266" i="1"/>
  <c r="G99" i="1"/>
  <c r="G238" i="1"/>
  <c r="G166" i="1"/>
  <c r="G151" i="1"/>
  <c r="G180" i="1"/>
  <c r="G35" i="1"/>
  <c r="G179" i="1"/>
  <c r="G198" i="1"/>
  <c r="G204" i="1"/>
  <c r="G257" i="1"/>
  <c r="G162" i="1"/>
  <c r="G246" i="1"/>
  <c r="G255" i="1"/>
  <c r="G263" i="1"/>
  <c r="G264" i="1"/>
  <c r="G265" i="1"/>
  <c r="G279" i="1"/>
  <c r="G284" i="1"/>
  <c r="G289" i="1"/>
  <c r="G290" i="1"/>
  <c r="G299" i="1"/>
  <c r="G307" i="1"/>
  <c r="G190" i="1"/>
  <c r="G254" i="1"/>
  <c r="G245" i="1"/>
  <c r="G178" i="1"/>
  <c r="G273" i="1"/>
  <c r="G274" i="1"/>
  <c r="G214" i="1"/>
  <c r="G301" i="1"/>
  <c r="G328" i="1"/>
  <c r="G337" i="1"/>
  <c r="G381" i="1"/>
  <c r="G389" i="1"/>
  <c r="G205" i="1"/>
  <c r="G272" i="1"/>
  <c r="G275" i="1"/>
  <c r="G312" i="1"/>
  <c r="G317" i="1"/>
  <c r="G318" i="1"/>
  <c r="G336" i="1"/>
  <c r="G345" i="1"/>
  <c r="G354" i="1"/>
  <c r="G355" i="1"/>
  <c r="G271" i="1"/>
  <c r="G304" i="1"/>
  <c r="G326" i="1"/>
  <c r="G344" i="1"/>
  <c r="G267" i="1"/>
  <c r="G296" i="1"/>
  <c r="G315" i="1"/>
  <c r="G333" i="1"/>
  <c r="G334" i="1"/>
  <c r="G352" i="1"/>
  <c r="G373" i="1"/>
  <c r="G374" i="1"/>
  <c r="G376" i="1"/>
  <c r="G323" i="1"/>
  <c r="G342" i="1"/>
  <c r="G217" i="1"/>
  <c r="G260" i="1"/>
  <c r="G282" i="1"/>
  <c r="G331" i="1"/>
  <c r="G350" i="1"/>
  <c r="G368" i="1"/>
  <c r="G371" i="1"/>
  <c r="G276" i="1"/>
  <c r="G302" i="1"/>
  <c r="G309" i="1"/>
  <c r="G320" i="1"/>
  <c r="G347" i="1"/>
  <c r="G360" i="1"/>
  <c r="G363" i="1"/>
  <c r="G206" i="1"/>
  <c r="G390" i="1"/>
  <c r="G398" i="1"/>
  <c r="G232" i="1"/>
  <c r="G382" i="1"/>
  <c r="G397" i="1"/>
  <c r="G379" i="1"/>
  <c r="G339" i="1"/>
  <c r="G392" i="1"/>
  <c r="G281" i="1"/>
  <c r="G321" i="1"/>
  <c r="G384" i="1"/>
  <c r="G395" i="1"/>
  <c r="G310" i="1"/>
  <c r="G241" i="1"/>
  <c r="G387" i="1"/>
  <c r="G362" i="1"/>
  <c r="G378" i="1"/>
  <c r="G346" i="1"/>
  <c r="G268" i="1"/>
  <c r="G305" i="1"/>
  <c r="G285" i="1"/>
  <c r="G367" i="1"/>
  <c r="G322" i="1"/>
  <c r="G311" i="1"/>
  <c r="G227" i="1"/>
  <c r="G170" i="1"/>
  <c r="G252" i="1"/>
  <c r="G181" i="1"/>
  <c r="G114" i="1"/>
  <c r="G150" i="1"/>
  <c r="G199" i="1"/>
  <c r="G160" i="1"/>
  <c r="G135" i="1"/>
  <c r="G173" i="1"/>
  <c r="G25" i="1"/>
  <c r="G63" i="1"/>
  <c r="G369" i="1"/>
  <c r="G358" i="1"/>
  <c r="G249" i="1"/>
  <c r="G283" i="1"/>
  <c r="G297" i="1"/>
  <c r="G262" i="1"/>
  <c r="G338" i="1"/>
  <c r="G364" i="1"/>
  <c r="G306" i="1"/>
  <c r="G226" i="1"/>
  <c r="G224" i="1"/>
  <c r="G236" i="1"/>
  <c r="G240" i="1"/>
  <c r="G366" i="1"/>
  <c r="G329" i="1"/>
  <c r="G396" i="1"/>
  <c r="G343" i="1"/>
  <c r="G300" i="1"/>
  <c r="G313" i="1"/>
  <c r="G253" i="1"/>
  <c r="G303" i="1"/>
  <c r="G218" i="1"/>
  <c r="G216" i="1"/>
  <c r="G209" i="1"/>
  <c r="G189" i="1"/>
  <c r="G147" i="1"/>
  <c r="G137" i="1"/>
  <c r="G30" i="1"/>
  <c r="G168" i="1"/>
  <c r="G74" i="1"/>
  <c r="G149" i="1"/>
  <c r="G122" i="1"/>
  <c r="G70" i="1"/>
  <c r="G97" i="1"/>
  <c r="G393" i="1"/>
  <c r="G349" i="1"/>
  <c r="G325" i="1"/>
  <c r="G394" i="1"/>
  <c r="G292" i="1"/>
  <c r="G259" i="1"/>
  <c r="G348" i="1"/>
  <c r="G298" i="1"/>
  <c r="G332" i="1"/>
  <c r="G278" i="1"/>
  <c r="G235" i="1"/>
  <c r="G250" i="1"/>
  <c r="G174" i="1"/>
  <c r="G269" i="1"/>
  <c r="G233" i="1"/>
  <c r="G391" i="1"/>
  <c r="G370" i="1"/>
  <c r="G361" i="1"/>
  <c r="G286" i="1"/>
  <c r="G244" i="1"/>
  <c r="G327" i="1"/>
  <c r="G319" i="1"/>
  <c r="G340" i="1"/>
  <c r="G197" i="1"/>
  <c r="G200" i="1"/>
  <c r="G46" i="1"/>
  <c r="G34" i="1"/>
  <c r="G104" i="1"/>
  <c r="G251" i="1"/>
  <c r="G94" i="1"/>
  <c r="G152" i="1"/>
  <c r="G184" i="1"/>
  <c r="G136" i="1"/>
  <c r="G127" i="1"/>
  <c r="G48" i="1"/>
  <c r="G41" i="1"/>
  <c r="G80" i="1"/>
  <c r="G31" i="1"/>
  <c r="G73" i="1"/>
  <c r="G377" i="1"/>
  <c r="G386" i="1"/>
  <c r="G357" i="1"/>
  <c r="G385" i="1"/>
  <c r="G308" i="1"/>
  <c r="G212" i="1"/>
  <c r="G359" i="1"/>
  <c r="G280" i="1"/>
  <c r="G208" i="1"/>
  <c r="G295" i="1"/>
  <c r="G256" i="1"/>
  <c r="G191" i="1"/>
  <c r="G294" i="1"/>
  <c r="G196" i="1"/>
  <c r="G270" i="1"/>
  <c r="G219" i="1"/>
  <c r="G176" i="1"/>
  <c r="G194" i="1"/>
  <c r="G157" i="1"/>
  <c r="G50" i="1"/>
  <c r="G40" i="1"/>
  <c r="G81" i="1"/>
  <c r="G383" i="1"/>
  <c r="G341" i="1"/>
  <c r="G388" i="1"/>
  <c r="G335" i="1"/>
  <c r="G288" i="1"/>
  <c r="G330" i="1"/>
  <c r="G287" i="1"/>
  <c r="G277" i="1"/>
  <c r="G351" i="1"/>
  <c r="G314" i="1"/>
  <c r="G213" i="1"/>
  <c r="G237" i="1"/>
  <c r="G225" i="1"/>
  <c r="G261" i="1"/>
  <c r="G192" i="1"/>
  <c r="G210" i="1"/>
  <c r="G158" i="1"/>
  <c r="G119" i="1"/>
  <c r="G134" i="1"/>
  <c r="G54" i="1"/>
  <c r="G165" i="1"/>
  <c r="G89" i="1"/>
  <c r="G111" i="1"/>
  <c r="G32" i="1"/>
  <c r="G64" i="1"/>
  <c r="G15" i="1"/>
  <c r="G57" i="1"/>
  <c r="G293" i="1"/>
  <c r="G110" i="1"/>
  <c r="G10" i="1"/>
  <c r="G242" i="1"/>
  <c r="G234" i="1"/>
  <c r="G118" i="1"/>
  <c r="G49" i="1"/>
  <c r="G121" i="1"/>
  <c r="G380" i="1"/>
  <c r="G365" i="1"/>
  <c r="G372" i="1"/>
  <c r="G203" i="1"/>
  <c r="G33" i="1"/>
  <c r="G129" i="1"/>
  <c r="G16" i="1"/>
  <c r="G88" i="1"/>
  <c r="G58" i="1"/>
  <c r="G96" i="1"/>
  <c r="G112" i="1"/>
  <c r="G65" i="1"/>
  <c r="G24" i="1"/>
  <c r="G353" i="1"/>
  <c r="G291" i="1"/>
  <c r="G9" i="1"/>
  <c r="G356" i="1"/>
  <c r="G211" i="1"/>
  <c r="G163" i="1"/>
  <c r="G55" i="1"/>
  <c r="G71" i="1"/>
  <c r="G79" i="1"/>
  <c r="G87" i="1"/>
  <c r="G202" i="1"/>
  <c r="G47" i="1"/>
  <c r="G23" i="1"/>
  <c r="G95" i="1"/>
  <c r="G375" i="1"/>
  <c r="G175" i="1"/>
  <c r="G155" i="1"/>
  <c r="G171" i="1"/>
  <c r="G98" i="1"/>
  <c r="G120" i="1"/>
  <c r="G128" i="1"/>
  <c r="G103" i="1"/>
  <c r="G316" i="1"/>
  <c r="G324" i="1"/>
  <c r="G243" i="1"/>
  <c r="G131" i="1"/>
  <c r="G17" i="1"/>
  <c r="G105" i="1"/>
  <c r="G56" i="1"/>
  <c r="G113" i="1"/>
  <c r="G72" i="1"/>
  <c r="G39" i="1"/>
  <c r="H12" i="1"/>
  <c r="H20" i="1"/>
  <c r="H28" i="1"/>
  <c r="H36" i="1"/>
  <c r="H44" i="1"/>
  <c r="H52" i="1"/>
  <c r="H60" i="1"/>
  <c r="H68" i="1"/>
  <c r="H76" i="1"/>
  <c r="H84" i="1"/>
  <c r="H92" i="1"/>
  <c r="H100" i="1"/>
  <c r="H108" i="1"/>
  <c r="H116" i="1"/>
  <c r="H124" i="1"/>
  <c r="H132" i="1"/>
  <c r="H140" i="1"/>
  <c r="H11" i="1"/>
  <c r="H19" i="1"/>
  <c r="H27" i="1"/>
  <c r="H35" i="1"/>
  <c r="H43" i="1"/>
  <c r="H51" i="1"/>
  <c r="H59" i="1"/>
  <c r="H67" i="1"/>
  <c r="H75" i="1"/>
  <c r="H83" i="1"/>
  <c r="H91" i="1"/>
  <c r="H99" i="1"/>
  <c r="H107" i="1"/>
  <c r="H115" i="1"/>
  <c r="H123" i="1"/>
  <c r="H131" i="1"/>
  <c r="H34" i="1"/>
  <c r="H41" i="1"/>
  <c r="H45" i="1"/>
  <c r="H98" i="1"/>
  <c r="H105" i="1"/>
  <c r="H109" i="1"/>
  <c r="H152" i="1"/>
  <c r="H160" i="1"/>
  <c r="H26" i="1"/>
  <c r="H90" i="1"/>
  <c r="H142" i="1"/>
  <c r="H143" i="1"/>
  <c r="H145" i="1"/>
  <c r="H18" i="1"/>
  <c r="H82" i="1"/>
  <c r="H89" i="1"/>
  <c r="H93" i="1"/>
  <c r="H137" i="1"/>
  <c r="H10" i="1"/>
  <c r="H17" i="1"/>
  <c r="H21" i="1"/>
  <c r="H74" i="1"/>
  <c r="H81" i="1"/>
  <c r="H85" i="1"/>
  <c r="H9" i="1"/>
  <c r="H66" i="1"/>
  <c r="H58" i="1"/>
  <c r="H65" i="1"/>
  <c r="H69" i="1"/>
  <c r="H122" i="1"/>
  <c r="H129" i="1"/>
  <c r="H42" i="1"/>
  <c r="H49" i="1"/>
  <c r="H53" i="1"/>
  <c r="H106" i="1"/>
  <c r="H113" i="1"/>
  <c r="H117" i="1"/>
  <c r="H133" i="1"/>
  <c r="H50" i="1"/>
  <c r="H163" i="1"/>
  <c r="H206" i="1"/>
  <c r="H214" i="1"/>
  <c r="H222" i="1"/>
  <c r="H230" i="1"/>
  <c r="H238" i="1"/>
  <c r="H246" i="1"/>
  <c r="H121" i="1"/>
  <c r="H134" i="1"/>
  <c r="H150" i="1"/>
  <c r="H166" i="1"/>
  <c r="H189" i="1"/>
  <c r="H57" i="1"/>
  <c r="H161" i="1"/>
  <c r="H184" i="1"/>
  <c r="H194" i="1"/>
  <c r="H61" i="1"/>
  <c r="H153" i="1"/>
  <c r="H178" i="1"/>
  <c r="H171" i="1"/>
  <c r="H176" i="1"/>
  <c r="H177" i="1"/>
  <c r="H211" i="1"/>
  <c r="H212" i="1"/>
  <c r="H213" i="1"/>
  <c r="H231" i="1"/>
  <c r="H240" i="1"/>
  <c r="H114" i="1"/>
  <c r="H147" i="1"/>
  <c r="H155" i="1"/>
  <c r="H158" i="1"/>
  <c r="H220" i="1"/>
  <c r="H221" i="1"/>
  <c r="H248" i="1"/>
  <c r="H257" i="1"/>
  <c r="H265" i="1"/>
  <c r="H229" i="1"/>
  <c r="H174" i="1"/>
  <c r="H173" i="1"/>
  <c r="H187" i="1"/>
  <c r="H245" i="1"/>
  <c r="H195" i="1"/>
  <c r="H205" i="1"/>
  <c r="H235" i="1"/>
  <c r="H266" i="1"/>
  <c r="H197" i="1"/>
  <c r="H204" i="1"/>
  <c r="H223" i="1"/>
  <c r="H237" i="1"/>
  <c r="H256" i="1"/>
  <c r="H288" i="1"/>
  <c r="H291" i="1"/>
  <c r="H298" i="1"/>
  <c r="H306" i="1"/>
  <c r="H125" i="1"/>
  <c r="H179" i="1"/>
  <c r="H255" i="1"/>
  <c r="H264" i="1"/>
  <c r="H289" i="1"/>
  <c r="H168" i="1"/>
  <c r="H185" i="1"/>
  <c r="H203" i="1"/>
  <c r="H252" i="1"/>
  <c r="H253" i="1"/>
  <c r="H254" i="1"/>
  <c r="H272" i="1"/>
  <c r="H294" i="1"/>
  <c r="H236" i="1"/>
  <c r="H259" i="1"/>
  <c r="H308" i="1"/>
  <c r="H309" i="1"/>
  <c r="H319" i="1"/>
  <c r="H320" i="1"/>
  <c r="H346" i="1"/>
  <c r="H356" i="1"/>
  <c r="H357" i="1"/>
  <c r="H360" i="1"/>
  <c r="H361" i="1"/>
  <c r="H362" i="1"/>
  <c r="H380" i="1"/>
  <c r="H388" i="1"/>
  <c r="H396" i="1"/>
  <c r="H300" i="1"/>
  <c r="H301" i="1"/>
  <c r="H327" i="1"/>
  <c r="H328" i="1"/>
  <c r="H381" i="1"/>
  <c r="H317" i="1"/>
  <c r="H335" i="1"/>
  <c r="H354" i="1"/>
  <c r="H196" i="1"/>
  <c r="H224" i="1"/>
  <c r="H270" i="1"/>
  <c r="H271" i="1"/>
  <c r="H283" i="1"/>
  <c r="H324" i="1"/>
  <c r="H325" i="1"/>
  <c r="H343" i="1"/>
  <c r="H344" i="1"/>
  <c r="H375" i="1"/>
  <c r="H274" i="1"/>
  <c r="H311" i="1"/>
  <c r="H314" i="1"/>
  <c r="H333" i="1"/>
  <c r="H351" i="1"/>
  <c r="H303" i="1"/>
  <c r="H322" i="1"/>
  <c r="H340" i="1"/>
  <c r="H341" i="1"/>
  <c r="H367" i="1"/>
  <c r="H273" i="1"/>
  <c r="H280" i="1"/>
  <c r="H281" i="1"/>
  <c r="H338" i="1"/>
  <c r="H359" i="1"/>
  <c r="H383" i="1"/>
  <c r="H394" i="1"/>
  <c r="H295" i="1"/>
  <c r="H364" i="1"/>
  <c r="H386" i="1"/>
  <c r="H349" i="1"/>
  <c r="H369" i="1"/>
  <c r="H282" i="1"/>
  <c r="H389" i="1"/>
  <c r="H397" i="1"/>
  <c r="H330" i="1"/>
  <c r="H348" i="1"/>
  <c r="H368" i="1"/>
  <c r="H365" i="1"/>
  <c r="H378" i="1"/>
  <c r="H370" i="1"/>
  <c r="H391" i="1"/>
  <c r="H398" i="1"/>
  <c r="H385" i="1"/>
  <c r="H286" i="1"/>
  <c r="H262" i="1"/>
  <c r="H302" i="1"/>
  <c r="H339" i="1"/>
  <c r="H263" i="1"/>
  <c r="H366" i="1"/>
  <c r="H278" i="1"/>
  <c r="H182" i="1"/>
  <c r="H219" i="1"/>
  <c r="H269" i="1"/>
  <c r="H202" i="1"/>
  <c r="H225" i="1"/>
  <c r="H25" i="1"/>
  <c r="H48" i="1"/>
  <c r="H22" i="1"/>
  <c r="H382" i="1"/>
  <c r="H216" i="1"/>
  <c r="H279" i="1"/>
  <c r="H275" i="1"/>
  <c r="H284" i="1"/>
  <c r="H353" i="1"/>
  <c r="H258" i="1"/>
  <c r="H268" i="1"/>
  <c r="H260" i="1"/>
  <c r="H209" i="1"/>
  <c r="H352" i="1"/>
  <c r="H395" i="1"/>
  <c r="H373" i="1"/>
  <c r="H379" i="1"/>
  <c r="H210" i="1"/>
  <c r="H350" i="1"/>
  <c r="H334" i="1"/>
  <c r="H285" i="1"/>
  <c r="H247" i="1"/>
  <c r="H251" i="1"/>
  <c r="H276" i="1"/>
  <c r="H77" i="1"/>
  <c r="H172" i="1"/>
  <c r="H242" i="1"/>
  <c r="H146" i="1"/>
  <c r="H188" i="1"/>
  <c r="H164" i="1"/>
  <c r="H127" i="1"/>
  <c r="H154" i="1"/>
  <c r="H13" i="1"/>
  <c r="H55" i="1"/>
  <c r="H56" i="1"/>
  <c r="H377" i="1"/>
  <c r="H390" i="1"/>
  <c r="H332" i="1"/>
  <c r="H392" i="1"/>
  <c r="H393" i="1"/>
  <c r="H307" i="1"/>
  <c r="H337" i="1"/>
  <c r="H297" i="1"/>
  <c r="H329" i="1"/>
  <c r="H287" i="1"/>
  <c r="H232" i="1"/>
  <c r="H342" i="1"/>
  <c r="H267" i="1"/>
  <c r="H250" i="1"/>
  <c r="H201" i="1"/>
  <c r="H318" i="1"/>
  <c r="H345" i="1"/>
  <c r="H312" i="1"/>
  <c r="H376" i="1"/>
  <c r="H304" i="1"/>
  <c r="H363" i="1"/>
  <c r="H290" i="1"/>
  <c r="H321" i="1"/>
  <c r="H215" i="1"/>
  <c r="H299" i="1"/>
  <c r="H170" i="1"/>
  <c r="H261" i="1"/>
  <c r="H199" i="1"/>
  <c r="H277" i="1"/>
  <c r="H139" i="1"/>
  <c r="H162" i="1"/>
  <c r="H191" i="1"/>
  <c r="H78" i="1"/>
  <c r="H226" i="1"/>
  <c r="H112" i="1"/>
  <c r="H130" i="1"/>
  <c r="H86" i="1"/>
  <c r="H128" i="1"/>
  <c r="H31" i="1"/>
  <c r="H118" i="1"/>
  <c r="H32" i="1"/>
  <c r="H316" i="1"/>
  <c r="H336" i="1"/>
  <c r="H387" i="1"/>
  <c r="H326" i="1"/>
  <c r="H218" i="1"/>
  <c r="H292" i="1"/>
  <c r="H358" i="1"/>
  <c r="H313" i="1"/>
  <c r="H293" i="1"/>
  <c r="H374" i="1"/>
  <c r="H296" i="1"/>
  <c r="H243" i="1"/>
  <c r="H186" i="1"/>
  <c r="H227" i="1"/>
  <c r="H241" i="1"/>
  <c r="H228" i="1"/>
  <c r="H207" i="1"/>
  <c r="H249" i="1"/>
  <c r="H159" i="1"/>
  <c r="H217" i="1"/>
  <c r="H97" i="1"/>
  <c r="H156" i="1"/>
  <c r="H149" i="1"/>
  <c r="H40" i="1"/>
  <c r="H372" i="1"/>
  <c r="H355" i="1"/>
  <c r="H347" i="1"/>
  <c r="H310" i="1"/>
  <c r="H371" i="1"/>
  <c r="H323" i="1"/>
  <c r="H169" i="1"/>
  <c r="H239" i="1"/>
  <c r="H181" i="1"/>
  <c r="H190" i="1"/>
  <c r="H198" i="1"/>
  <c r="H234" i="1"/>
  <c r="H157" i="1"/>
  <c r="H29" i="1"/>
  <c r="H175" i="1"/>
  <c r="H14" i="1"/>
  <c r="H70" i="1"/>
  <c r="H71" i="1"/>
  <c r="H102" i="1"/>
  <c r="H16" i="1"/>
  <c r="H103" i="1"/>
  <c r="H63" i="1"/>
  <c r="H119" i="1"/>
  <c r="H144" i="1"/>
  <c r="H135" i="1"/>
  <c r="H24" i="1"/>
  <c r="H244" i="1"/>
  <c r="H233" i="1"/>
  <c r="H37" i="1"/>
  <c r="H101" i="1"/>
  <c r="H104" i="1"/>
  <c r="H120" i="1"/>
  <c r="H94" i="1"/>
  <c r="H110" i="1"/>
  <c r="H62" i="1"/>
  <c r="H315" i="1"/>
  <c r="H73" i="1"/>
  <c r="H30" i="1"/>
  <c r="H38" i="1"/>
  <c r="H46" i="1"/>
  <c r="H136" i="1"/>
  <c r="H167" i="1"/>
  <c r="H193" i="1"/>
  <c r="H180" i="1"/>
  <c r="H79" i="1"/>
  <c r="H87" i="1"/>
  <c r="H95" i="1"/>
  <c r="H54" i="1"/>
  <c r="H126" i="1"/>
  <c r="H331" i="1"/>
  <c r="H183" i="1"/>
  <c r="H151" i="1"/>
  <c r="H33" i="1"/>
  <c r="H15" i="1"/>
  <c r="H23" i="1"/>
  <c r="H305" i="1"/>
  <c r="H138" i="1"/>
  <c r="H64" i="1"/>
  <c r="H72" i="1"/>
  <c r="H111" i="1"/>
  <c r="H384" i="1"/>
  <c r="H200" i="1"/>
  <c r="H165" i="1"/>
  <c r="H80" i="1"/>
  <c r="H39" i="1"/>
  <c r="H47" i="1"/>
  <c r="H208" i="1"/>
  <c r="H192" i="1"/>
  <c r="H141" i="1"/>
  <c r="H148" i="1"/>
  <c r="H88" i="1"/>
  <c r="H96" i="1"/>
  <c r="E5" i="1"/>
  <c r="I8" i="1" s="1"/>
  <c r="C3" i="1"/>
  <c r="H8" i="1"/>
  <c r="G8" i="1"/>
  <c r="F5" i="1"/>
  <c r="D3" i="1"/>
  <c r="J10" i="1" l="1"/>
  <c r="J18" i="1"/>
  <c r="J26" i="1"/>
  <c r="J34" i="1"/>
  <c r="J42" i="1"/>
  <c r="J50" i="1"/>
  <c r="J58" i="1"/>
  <c r="J66" i="1"/>
  <c r="J74" i="1"/>
  <c r="J82" i="1"/>
  <c r="J90" i="1"/>
  <c r="J98" i="1"/>
  <c r="J106" i="1"/>
  <c r="J114" i="1"/>
  <c r="J122" i="1"/>
  <c r="J130" i="1"/>
  <c r="J138" i="1"/>
  <c r="J9" i="1"/>
  <c r="J17" i="1"/>
  <c r="J25" i="1"/>
  <c r="J33" i="1"/>
  <c r="J41" i="1"/>
  <c r="J49" i="1"/>
  <c r="J57" i="1"/>
  <c r="J65" i="1"/>
  <c r="J73" i="1"/>
  <c r="J81" i="1"/>
  <c r="K81" i="1" s="1"/>
  <c r="J89" i="1"/>
  <c r="J97" i="1"/>
  <c r="J105" i="1"/>
  <c r="J113" i="1"/>
  <c r="J121" i="1"/>
  <c r="J129" i="1"/>
  <c r="J64" i="1"/>
  <c r="J71" i="1"/>
  <c r="J150" i="1"/>
  <c r="J158" i="1"/>
  <c r="J19" i="1"/>
  <c r="J56" i="1"/>
  <c r="J63" i="1"/>
  <c r="J83" i="1"/>
  <c r="J120" i="1"/>
  <c r="J127" i="1"/>
  <c r="J48" i="1"/>
  <c r="J112" i="1"/>
  <c r="J143" i="1"/>
  <c r="J144" i="1"/>
  <c r="J40" i="1"/>
  <c r="J47" i="1"/>
  <c r="J67" i="1"/>
  <c r="J104" i="1"/>
  <c r="J111" i="1"/>
  <c r="J131" i="1"/>
  <c r="J139" i="1"/>
  <c r="J140" i="1"/>
  <c r="J141" i="1"/>
  <c r="J145" i="1"/>
  <c r="J32" i="1"/>
  <c r="J96" i="1"/>
  <c r="J137" i="1"/>
  <c r="J24" i="1"/>
  <c r="J31" i="1"/>
  <c r="J88" i="1"/>
  <c r="J95" i="1"/>
  <c r="J72" i="1"/>
  <c r="J107" i="1"/>
  <c r="J156" i="1"/>
  <c r="K156" i="1" s="1"/>
  <c r="J174" i="1"/>
  <c r="J196" i="1"/>
  <c r="J204" i="1"/>
  <c r="J212" i="1"/>
  <c r="J220" i="1"/>
  <c r="J228" i="1"/>
  <c r="J236" i="1"/>
  <c r="J244" i="1"/>
  <c r="J43" i="1"/>
  <c r="J87" i="1"/>
  <c r="J169" i="1"/>
  <c r="J23" i="1"/>
  <c r="J166" i="1"/>
  <c r="J190" i="1"/>
  <c r="J200" i="1"/>
  <c r="J16" i="1"/>
  <c r="J172" i="1"/>
  <c r="J197" i="1"/>
  <c r="J198" i="1"/>
  <c r="J153" i="1"/>
  <c r="J184" i="1"/>
  <c r="J185" i="1"/>
  <c r="J195" i="1"/>
  <c r="J205" i="1"/>
  <c r="J206" i="1"/>
  <c r="J161" i="1"/>
  <c r="J164" i="1"/>
  <c r="J177" i="1"/>
  <c r="J183" i="1"/>
  <c r="J203" i="1"/>
  <c r="J253" i="1"/>
  <c r="J263" i="1"/>
  <c r="J182" i="1"/>
  <c r="J211" i="1"/>
  <c r="J80" i="1"/>
  <c r="J188" i="1"/>
  <c r="J227" i="1"/>
  <c r="J151" i="1"/>
  <c r="J187" i="1"/>
  <c r="J235" i="1"/>
  <c r="J148" i="1"/>
  <c r="J293" i="1"/>
  <c r="J294" i="1"/>
  <c r="J229" i="1"/>
  <c r="J243" i="1"/>
  <c r="J218" i="1"/>
  <c r="J285" i="1"/>
  <c r="J286" i="1"/>
  <c r="J296" i="1"/>
  <c r="J304" i="1"/>
  <c r="J312" i="1"/>
  <c r="J242" i="1"/>
  <c r="J287" i="1"/>
  <c r="J255" i="1"/>
  <c r="J230" i="1"/>
  <c r="J241" i="1"/>
  <c r="J251" i="1"/>
  <c r="J252" i="1"/>
  <c r="J270" i="1"/>
  <c r="J268" i="1"/>
  <c r="J276" i="1"/>
  <c r="J281" i="1"/>
  <c r="J339" i="1"/>
  <c r="J368" i="1"/>
  <c r="J378" i="1"/>
  <c r="J386" i="1"/>
  <c r="J394" i="1"/>
  <c r="J262" i="1"/>
  <c r="J309" i="1"/>
  <c r="J320" i="1"/>
  <c r="J346" i="1"/>
  <c r="J347" i="1"/>
  <c r="J357" i="1"/>
  <c r="J379" i="1"/>
  <c r="J265" i="1"/>
  <c r="J279" i="1"/>
  <c r="J289" i="1"/>
  <c r="J301" i="1"/>
  <c r="J328" i="1"/>
  <c r="J360" i="1"/>
  <c r="J209" i="1"/>
  <c r="J233" i="1"/>
  <c r="J254" i="1"/>
  <c r="J261" i="1"/>
  <c r="J278" i="1"/>
  <c r="J288" i="1"/>
  <c r="J307" i="1"/>
  <c r="J317" i="1"/>
  <c r="J318" i="1"/>
  <c r="J336" i="1"/>
  <c r="J354" i="1"/>
  <c r="J355" i="1"/>
  <c r="J159" i="1"/>
  <c r="J264" i="1"/>
  <c r="J271" i="1"/>
  <c r="J299" i="1"/>
  <c r="J306" i="1"/>
  <c r="J325" i="1"/>
  <c r="J344" i="1"/>
  <c r="J277" i="1"/>
  <c r="J298" i="1"/>
  <c r="J315" i="1"/>
  <c r="J333" i="1"/>
  <c r="J334" i="1"/>
  <c r="J352" i="1"/>
  <c r="J373" i="1"/>
  <c r="J374" i="1"/>
  <c r="J375" i="1"/>
  <c r="J331" i="1"/>
  <c r="J349" i="1"/>
  <c r="J350" i="1"/>
  <c r="J365" i="1"/>
  <c r="J323" i="1"/>
  <c r="J387" i="1"/>
  <c r="J322" i="1"/>
  <c r="J250" i="1"/>
  <c r="J342" i="1"/>
  <c r="J389" i="1"/>
  <c r="J397" i="1"/>
  <c r="J219" i="1"/>
  <c r="J376" i="1"/>
  <c r="J381" i="1"/>
  <c r="J392" i="1"/>
  <c r="J341" i="1"/>
  <c r="J384" i="1"/>
  <c r="J395" i="1"/>
  <c r="J370" i="1"/>
  <c r="J363" i="1"/>
  <c r="J273" i="1"/>
  <c r="J305" i="1"/>
  <c r="J398" i="1"/>
  <c r="J358" i="1"/>
  <c r="J310" i="1"/>
  <c r="J324" i="1"/>
  <c r="J345" i="1"/>
  <c r="J12" i="1"/>
  <c r="J231" i="1"/>
  <c r="J290" i="1"/>
  <c r="J237" i="1"/>
  <c r="J223" i="1"/>
  <c r="J224" i="1"/>
  <c r="J180" i="1"/>
  <c r="J103" i="1"/>
  <c r="J152" i="1"/>
  <c r="J79" i="1"/>
  <c r="J39" i="1"/>
  <c r="J109" i="1"/>
  <c r="J68" i="1"/>
  <c r="J22" i="1"/>
  <c r="J367" i="1"/>
  <c r="J361" i="1"/>
  <c r="J396" i="1"/>
  <c r="J382" i="1"/>
  <c r="J338" i="1"/>
  <c r="J348" i="1"/>
  <c r="J340" i="1"/>
  <c r="J258" i="1"/>
  <c r="J353" i="1"/>
  <c r="J316" i="1"/>
  <c r="J275" i="1"/>
  <c r="J217" i="1"/>
  <c r="J210" i="1"/>
  <c r="J171" i="1"/>
  <c r="J391" i="1"/>
  <c r="J359" i="1"/>
  <c r="J193" i="1"/>
  <c r="J393" i="1"/>
  <c r="J280" i="1"/>
  <c r="J329" i="1"/>
  <c r="J308" i="1"/>
  <c r="J259" i="1"/>
  <c r="J260" i="1"/>
  <c r="J372" i="1"/>
  <c r="J332" i="1"/>
  <c r="J256" i="1"/>
  <c r="J249" i="1"/>
  <c r="J272" i="1"/>
  <c r="J201" i="1"/>
  <c r="J291" i="1"/>
  <c r="J221" i="1"/>
  <c r="J207" i="1"/>
  <c r="J239" i="1"/>
  <c r="J27" i="1"/>
  <c r="J55" i="1"/>
  <c r="J11" i="1"/>
  <c r="J371" i="1"/>
  <c r="J377" i="1"/>
  <c r="J314" i="1"/>
  <c r="J337" i="1"/>
  <c r="J257" i="1"/>
  <c r="J369" i="1"/>
  <c r="J222" i="1"/>
  <c r="J240" i="1"/>
  <c r="J300" i="1"/>
  <c r="J214" i="1"/>
  <c r="J194" i="1"/>
  <c r="J383" i="1"/>
  <c r="J388" i="1"/>
  <c r="J330" i="1"/>
  <c r="J390" i="1"/>
  <c r="J295" i="1"/>
  <c r="J213" i="1"/>
  <c r="J343" i="1"/>
  <c r="J327" i="1"/>
  <c r="J267" i="1"/>
  <c r="J248" i="1"/>
  <c r="J232" i="1"/>
  <c r="J178" i="1"/>
  <c r="J179" i="1"/>
  <c r="J160" i="1"/>
  <c r="J167" i="1"/>
  <c r="J133" i="1"/>
  <c r="J157" i="1"/>
  <c r="J51" i="1"/>
  <c r="J86" i="1"/>
  <c r="J45" i="1"/>
  <c r="J118" i="1"/>
  <c r="J77" i="1"/>
  <c r="J36" i="1"/>
  <c r="J326" i="1"/>
  <c r="J385" i="1"/>
  <c r="J366" i="1"/>
  <c r="J297" i="1"/>
  <c r="J321" i="1"/>
  <c r="J335" i="1"/>
  <c r="J245" i="1"/>
  <c r="J246" i="1"/>
  <c r="J119" i="1"/>
  <c r="J149" i="1"/>
  <c r="J247" i="1"/>
  <c r="J170" i="1"/>
  <c r="J76" i="1"/>
  <c r="J186" i="1"/>
  <c r="J168" i="1"/>
  <c r="J125" i="1"/>
  <c r="J38" i="1"/>
  <c r="J302" i="1"/>
  <c r="J362" i="1"/>
  <c r="J356" i="1"/>
  <c r="J319" i="1"/>
  <c r="J313" i="1"/>
  <c r="J303" i="1"/>
  <c r="J269" i="1"/>
  <c r="J202" i="1"/>
  <c r="J274" i="1"/>
  <c r="J284" i="1"/>
  <c r="J282" i="1"/>
  <c r="J234" i="1"/>
  <c r="J59" i="1"/>
  <c r="J115" i="1"/>
  <c r="J154" i="1"/>
  <c r="J132" i="1"/>
  <c r="J181" i="1"/>
  <c r="J136" i="1"/>
  <c r="J91" i="1"/>
  <c r="J30" i="1"/>
  <c r="J110" i="1"/>
  <c r="J69" i="1"/>
  <c r="J28" i="1"/>
  <c r="J101" i="1"/>
  <c r="J60" i="1"/>
  <c r="J14" i="1"/>
  <c r="J292" i="1"/>
  <c r="J351" i="1"/>
  <c r="J266" i="1"/>
  <c r="J117" i="1"/>
  <c r="J155" i="1"/>
  <c r="J46" i="1"/>
  <c r="J62" i="1"/>
  <c r="J37" i="1"/>
  <c r="J364" i="1"/>
  <c r="J311" i="1"/>
  <c r="J94" i="1"/>
  <c r="J135" i="1"/>
  <c r="J100" i="1"/>
  <c r="J70" i="1"/>
  <c r="J283" i="1"/>
  <c r="J215" i="1"/>
  <c r="J35" i="1"/>
  <c r="J208" i="1"/>
  <c r="J192" i="1"/>
  <c r="J189" i="1"/>
  <c r="J20" i="1"/>
  <c r="J92" i="1"/>
  <c r="J108" i="1"/>
  <c r="J78" i="1"/>
  <c r="J199" i="1"/>
  <c r="J175" i="1"/>
  <c r="J53" i="1"/>
  <c r="J75" i="1"/>
  <c r="J102" i="1"/>
  <c r="J44" i="1"/>
  <c r="J116" i="1"/>
  <c r="J216" i="1"/>
  <c r="J191" i="1"/>
  <c r="J163" i="1"/>
  <c r="J147" i="1"/>
  <c r="J165" i="1"/>
  <c r="J134" i="1"/>
  <c r="J52" i="1"/>
  <c r="J124" i="1"/>
  <c r="J380" i="1"/>
  <c r="J238" i="1"/>
  <c r="J162" i="1"/>
  <c r="J173" i="1"/>
  <c r="J128" i="1"/>
  <c r="J146" i="1"/>
  <c r="J15" i="1"/>
  <c r="J84" i="1"/>
  <c r="J13" i="1"/>
  <c r="J85" i="1"/>
  <c r="J226" i="1"/>
  <c r="J123" i="1"/>
  <c r="J21" i="1"/>
  <c r="J93" i="1"/>
  <c r="J225" i="1"/>
  <c r="J176" i="1"/>
  <c r="J99" i="1"/>
  <c r="J142" i="1"/>
  <c r="J61" i="1"/>
  <c r="J54" i="1"/>
  <c r="J126" i="1"/>
  <c r="J29" i="1"/>
  <c r="I11" i="1"/>
  <c r="I19" i="1"/>
  <c r="I27" i="1"/>
  <c r="I35" i="1"/>
  <c r="K35" i="1" s="1"/>
  <c r="I43" i="1"/>
  <c r="I51" i="1"/>
  <c r="I59" i="1"/>
  <c r="I67" i="1"/>
  <c r="K67" i="1" s="1"/>
  <c r="I75" i="1"/>
  <c r="I83" i="1"/>
  <c r="I91" i="1"/>
  <c r="K91" i="1" s="1"/>
  <c r="I99" i="1"/>
  <c r="I107" i="1"/>
  <c r="K107" i="1" s="1"/>
  <c r="I115" i="1"/>
  <c r="I123" i="1"/>
  <c r="I131" i="1"/>
  <c r="I139" i="1"/>
  <c r="I10" i="1"/>
  <c r="I18" i="1"/>
  <c r="K18" i="1" s="1"/>
  <c r="I26" i="1"/>
  <c r="I34" i="1"/>
  <c r="I42" i="1"/>
  <c r="I50" i="1"/>
  <c r="I58" i="1"/>
  <c r="I66" i="1"/>
  <c r="I74" i="1"/>
  <c r="I82" i="1"/>
  <c r="I90" i="1"/>
  <c r="I98" i="1"/>
  <c r="I106" i="1"/>
  <c r="I114" i="1"/>
  <c r="I122" i="1"/>
  <c r="I130" i="1"/>
  <c r="I49" i="1"/>
  <c r="I113" i="1"/>
  <c r="I133" i="1"/>
  <c r="I151" i="1"/>
  <c r="I159" i="1"/>
  <c r="I41" i="1"/>
  <c r="I48" i="1"/>
  <c r="I60" i="1"/>
  <c r="I105" i="1"/>
  <c r="I112" i="1"/>
  <c r="K112" i="1" s="1"/>
  <c r="I124" i="1"/>
  <c r="I132" i="1"/>
  <c r="I33" i="1"/>
  <c r="I97" i="1"/>
  <c r="K97" i="1" s="1"/>
  <c r="I140" i="1"/>
  <c r="I141" i="1"/>
  <c r="I25" i="1"/>
  <c r="I44" i="1"/>
  <c r="I89" i="1"/>
  <c r="I137" i="1"/>
  <c r="I138" i="1"/>
  <c r="I17" i="1"/>
  <c r="I24" i="1"/>
  <c r="I36" i="1"/>
  <c r="I81" i="1"/>
  <c r="I9" i="1"/>
  <c r="K9" i="1" s="1"/>
  <c r="I73" i="1"/>
  <c r="K73" i="1" s="1"/>
  <c r="I57" i="1"/>
  <c r="I121" i="1"/>
  <c r="I20" i="1"/>
  <c r="I65" i="1"/>
  <c r="I178" i="1"/>
  <c r="I205" i="1"/>
  <c r="I213" i="1"/>
  <c r="K213" i="1" s="1"/>
  <c r="I221" i="1"/>
  <c r="I229" i="1"/>
  <c r="I237" i="1"/>
  <c r="K237" i="1" s="1"/>
  <c r="I245" i="1"/>
  <c r="I162" i="1"/>
  <c r="I167" i="1"/>
  <c r="I191" i="1"/>
  <c r="I192" i="1"/>
  <c r="I72" i="1"/>
  <c r="I154" i="1"/>
  <c r="K154" i="1" s="1"/>
  <c r="I165" i="1"/>
  <c r="K165" i="1" s="1"/>
  <c r="I193" i="1"/>
  <c r="I201" i="1"/>
  <c r="I129" i="1"/>
  <c r="I168" i="1"/>
  <c r="I184" i="1"/>
  <c r="I185" i="1"/>
  <c r="I194" i="1"/>
  <c r="I195" i="1"/>
  <c r="K195" i="1" s="1"/>
  <c r="I196" i="1"/>
  <c r="I183" i="1"/>
  <c r="I203" i="1"/>
  <c r="I204" i="1"/>
  <c r="I214" i="1"/>
  <c r="K214" i="1" s="1"/>
  <c r="I223" i="1"/>
  <c r="I176" i="1"/>
  <c r="I212" i="1"/>
  <c r="I254" i="1"/>
  <c r="I255" i="1"/>
  <c r="I256" i="1"/>
  <c r="I264" i="1"/>
  <c r="I152" i="1"/>
  <c r="I175" i="1"/>
  <c r="I220" i="1"/>
  <c r="I149" i="1"/>
  <c r="I160" i="1"/>
  <c r="K160" i="1" s="1"/>
  <c r="I170" i="1"/>
  <c r="K170" i="1" s="1"/>
  <c r="I181" i="1"/>
  <c r="I188" i="1"/>
  <c r="I146" i="1"/>
  <c r="K146" i="1" s="1"/>
  <c r="I157" i="1"/>
  <c r="I236" i="1"/>
  <c r="K236" i="1" s="1"/>
  <c r="I84" i="1"/>
  <c r="I180" i="1"/>
  <c r="I244" i="1"/>
  <c r="I186" i="1"/>
  <c r="I258" i="1"/>
  <c r="K258" i="1" s="1"/>
  <c r="I286" i="1"/>
  <c r="I226" i="1"/>
  <c r="I287" i="1"/>
  <c r="I297" i="1"/>
  <c r="I305" i="1"/>
  <c r="K305" i="1" s="1"/>
  <c r="I207" i="1"/>
  <c r="I215" i="1"/>
  <c r="I288" i="1"/>
  <c r="I228" i="1"/>
  <c r="K228" i="1" s="1"/>
  <c r="I261" i="1"/>
  <c r="I206" i="1"/>
  <c r="K206" i="1" s="1"/>
  <c r="I250" i="1"/>
  <c r="I271" i="1"/>
  <c r="I262" i="1"/>
  <c r="I280" i="1"/>
  <c r="I302" i="1"/>
  <c r="I329" i="1"/>
  <c r="I347" i="1"/>
  <c r="I358" i="1"/>
  <c r="I359" i="1"/>
  <c r="I363" i="1"/>
  <c r="I379" i="1"/>
  <c r="I387" i="1"/>
  <c r="I395" i="1"/>
  <c r="I227" i="1"/>
  <c r="I238" i="1"/>
  <c r="I247" i="1"/>
  <c r="I252" i="1"/>
  <c r="I279" i="1"/>
  <c r="I289" i="1"/>
  <c r="I294" i="1"/>
  <c r="I308" i="1"/>
  <c r="I337" i="1"/>
  <c r="I360" i="1"/>
  <c r="I361" i="1"/>
  <c r="K361" i="1" s="1"/>
  <c r="I380" i="1"/>
  <c r="I172" i="1"/>
  <c r="I272" i="1"/>
  <c r="I300" i="1"/>
  <c r="I307" i="1"/>
  <c r="I318" i="1"/>
  <c r="I327" i="1"/>
  <c r="I345" i="1"/>
  <c r="K345" i="1" s="1"/>
  <c r="I355" i="1"/>
  <c r="I251" i="1"/>
  <c r="I299" i="1"/>
  <c r="I316" i="1"/>
  <c r="K316" i="1" s="1"/>
  <c r="I326" i="1"/>
  <c r="I335" i="1"/>
  <c r="I353" i="1"/>
  <c r="I198" i="1"/>
  <c r="K198" i="1" s="1"/>
  <c r="I270" i="1"/>
  <c r="K270" i="1" s="1"/>
  <c r="I293" i="1"/>
  <c r="K293" i="1" s="1"/>
  <c r="I324" i="1"/>
  <c r="I334" i="1"/>
  <c r="I374" i="1"/>
  <c r="I269" i="1"/>
  <c r="I323" i="1"/>
  <c r="K323" i="1" s="1"/>
  <c r="I332" i="1"/>
  <c r="I342" i="1"/>
  <c r="I351" i="1"/>
  <c r="I372" i="1"/>
  <c r="I290" i="1"/>
  <c r="I310" i="1"/>
  <c r="K310" i="1" s="1"/>
  <c r="I321" i="1"/>
  <c r="I339" i="1"/>
  <c r="K339" i="1" s="1"/>
  <c r="I348" i="1"/>
  <c r="I369" i="1"/>
  <c r="K369" i="1" s="1"/>
  <c r="I367" i="1"/>
  <c r="I253" i="1"/>
  <c r="K253" i="1" s="1"/>
  <c r="I331" i="1"/>
  <c r="I340" i="1"/>
  <c r="I377" i="1"/>
  <c r="K377" i="1" s="1"/>
  <c r="I390" i="1"/>
  <c r="I398" i="1"/>
  <c r="I263" i="1"/>
  <c r="I366" i="1"/>
  <c r="I382" i="1"/>
  <c r="I393" i="1"/>
  <c r="I313" i="1"/>
  <c r="I371" i="1"/>
  <c r="K371" i="1" s="1"/>
  <c r="I385" i="1"/>
  <c r="I396" i="1"/>
  <c r="I388" i="1"/>
  <c r="I350" i="1"/>
  <c r="I268" i="1"/>
  <c r="I328" i="1"/>
  <c r="K328" i="1" s="1"/>
  <c r="I301" i="1"/>
  <c r="I354" i="1"/>
  <c r="I317" i="1"/>
  <c r="I357" i="1"/>
  <c r="I171" i="1"/>
  <c r="K171" i="1" s="1"/>
  <c r="I267" i="1"/>
  <c r="I235" i="1"/>
  <c r="I275" i="1"/>
  <c r="I156" i="1"/>
  <c r="I86" i="1"/>
  <c r="I187" i="1"/>
  <c r="K187" i="1" s="1"/>
  <c r="I109" i="1"/>
  <c r="I120" i="1"/>
  <c r="K120" i="1" s="1"/>
  <c r="I179" i="1"/>
  <c r="I136" i="1"/>
  <c r="I80" i="1"/>
  <c r="I158" i="1"/>
  <c r="K158" i="1" s="1"/>
  <c r="I394" i="1"/>
  <c r="I376" i="1"/>
  <c r="K376" i="1" s="1"/>
  <c r="I397" i="1"/>
  <c r="K397" i="1" s="1"/>
  <c r="I312" i="1"/>
  <c r="K312" i="1" s="1"/>
  <c r="I309" i="1"/>
  <c r="I243" i="1"/>
  <c r="I169" i="1"/>
  <c r="I303" i="1"/>
  <c r="K303" i="1" s="1"/>
  <c r="I314" i="1"/>
  <c r="K314" i="1" s="1"/>
  <c r="I274" i="1"/>
  <c r="I344" i="1"/>
  <c r="I292" i="1"/>
  <c r="K292" i="1" s="1"/>
  <c r="I259" i="1"/>
  <c r="I283" i="1"/>
  <c r="I71" i="1"/>
  <c r="I246" i="1"/>
  <c r="I150" i="1"/>
  <c r="I338" i="1"/>
  <c r="I330" i="1"/>
  <c r="K330" i="1" s="1"/>
  <c r="I295" i="1"/>
  <c r="K295" i="1" s="1"/>
  <c r="I298" i="1"/>
  <c r="I352" i="1"/>
  <c r="I304" i="1"/>
  <c r="I260" i="1"/>
  <c r="I199" i="1"/>
  <c r="K199" i="1" s="1"/>
  <c r="I234" i="1"/>
  <c r="I249" i="1"/>
  <c r="K249" i="1" s="1"/>
  <c r="I68" i="1"/>
  <c r="I208" i="1"/>
  <c r="I164" i="1"/>
  <c r="I101" i="1"/>
  <c r="I14" i="1"/>
  <c r="I364" i="1"/>
  <c r="K364" i="1" s="1"/>
  <c r="I104" i="1"/>
  <c r="I392" i="1"/>
  <c r="I370" i="1"/>
  <c r="K370" i="1" s="1"/>
  <c r="I322" i="1"/>
  <c r="I311" i="1"/>
  <c r="I202" i="1"/>
  <c r="I284" i="1"/>
  <c r="I218" i="1"/>
  <c r="K218" i="1" s="1"/>
  <c r="I240" i="1"/>
  <c r="I356" i="1"/>
  <c r="K356" i="1" s="1"/>
  <c r="I343" i="1"/>
  <c r="K343" i="1" s="1"/>
  <c r="I383" i="1"/>
  <c r="I22" i="1"/>
  <c r="I391" i="1"/>
  <c r="K391" i="1" s="1"/>
  <c r="I336" i="1"/>
  <c r="K336" i="1" s="1"/>
  <c r="I219" i="1"/>
  <c r="I365" i="1"/>
  <c r="I282" i="1"/>
  <c r="K282" i="1" s="1"/>
  <c r="I306" i="1"/>
  <c r="K306" i="1" s="1"/>
  <c r="I296" i="1"/>
  <c r="I224" i="1"/>
  <c r="I265" i="1"/>
  <c r="I230" i="1"/>
  <c r="I248" i="1"/>
  <c r="I231" i="1"/>
  <c r="I210" i="1"/>
  <c r="I197" i="1"/>
  <c r="I225" i="1"/>
  <c r="I189" i="1"/>
  <c r="I12" i="1"/>
  <c r="I45" i="1"/>
  <c r="I87" i="1"/>
  <c r="K87" i="1" s="1"/>
  <c r="I118" i="1"/>
  <c r="K118" i="1" s="1"/>
  <c r="I77" i="1"/>
  <c r="I119" i="1"/>
  <c r="I386" i="1"/>
  <c r="K386" i="1" s="1"/>
  <c r="I368" i="1"/>
  <c r="I257" i="1"/>
  <c r="I285" i="1"/>
  <c r="I341" i="1"/>
  <c r="I211" i="1"/>
  <c r="I325" i="1"/>
  <c r="I145" i="1"/>
  <c r="I177" i="1"/>
  <c r="I96" i="1"/>
  <c r="I216" i="1"/>
  <c r="I56" i="1"/>
  <c r="I182" i="1"/>
  <c r="I108" i="1"/>
  <c r="I128" i="1"/>
  <c r="I127" i="1"/>
  <c r="I378" i="1"/>
  <c r="I315" i="1"/>
  <c r="I381" i="1"/>
  <c r="I362" i="1"/>
  <c r="I266" i="1"/>
  <c r="I349" i="1"/>
  <c r="I373" i="1"/>
  <c r="K373" i="1" s="1"/>
  <c r="I222" i="1"/>
  <c r="I233" i="1"/>
  <c r="K233" i="1" s="1"/>
  <c r="I276" i="1"/>
  <c r="I232" i="1"/>
  <c r="K232" i="1" s="1"/>
  <c r="I88" i="1"/>
  <c r="I200" i="1"/>
  <c r="K200" i="1" s="1"/>
  <c r="I161" i="1"/>
  <c r="I142" i="1"/>
  <c r="K142" i="1" s="1"/>
  <c r="I117" i="1"/>
  <c r="I30" i="1"/>
  <c r="I103" i="1"/>
  <c r="K103" i="1" s="1"/>
  <c r="I62" i="1"/>
  <c r="I21" i="1"/>
  <c r="I278" i="1"/>
  <c r="I155" i="1"/>
  <c r="K155" i="1" s="1"/>
  <c r="I53" i="1"/>
  <c r="I102" i="1"/>
  <c r="K102" i="1" s="1"/>
  <c r="I110" i="1"/>
  <c r="I85" i="1"/>
  <c r="I93" i="1"/>
  <c r="I92" i="1"/>
  <c r="I217" i="1"/>
  <c r="I209" i="1"/>
  <c r="K209" i="1" s="1"/>
  <c r="I147" i="1"/>
  <c r="I38" i="1"/>
  <c r="K38" i="1" s="1"/>
  <c r="I46" i="1"/>
  <c r="I54" i="1"/>
  <c r="I29" i="1"/>
  <c r="K29" i="1" s="1"/>
  <c r="I389" i="1"/>
  <c r="I320" i="1"/>
  <c r="K320" i="1" s="1"/>
  <c r="I277" i="1"/>
  <c r="I16" i="1"/>
  <c r="K16" i="1" s="1"/>
  <c r="I76" i="1"/>
  <c r="I100" i="1"/>
  <c r="I95" i="1"/>
  <c r="I126" i="1"/>
  <c r="I384" i="1"/>
  <c r="K384" i="1" s="1"/>
  <c r="I273" i="1"/>
  <c r="I239" i="1"/>
  <c r="I241" i="1"/>
  <c r="K241" i="1" s="1"/>
  <c r="I173" i="1"/>
  <c r="K173" i="1" s="1"/>
  <c r="I163" i="1"/>
  <c r="I174" i="1"/>
  <c r="I78" i="1"/>
  <c r="I15" i="1"/>
  <c r="I23" i="1"/>
  <c r="I31" i="1"/>
  <c r="K31" i="1" s="1"/>
  <c r="I70" i="1"/>
  <c r="I319" i="1"/>
  <c r="I143" i="1"/>
  <c r="I63" i="1"/>
  <c r="I94" i="1"/>
  <c r="K94" i="1" s="1"/>
  <c r="I39" i="1"/>
  <c r="K39" i="1" s="1"/>
  <c r="I111" i="1"/>
  <c r="I291" i="1"/>
  <c r="I242" i="1"/>
  <c r="I116" i="1"/>
  <c r="I153" i="1"/>
  <c r="I32" i="1"/>
  <c r="K32" i="1" s="1"/>
  <c r="I125" i="1"/>
  <c r="I134" i="1"/>
  <c r="I47" i="1"/>
  <c r="K47" i="1" s="1"/>
  <c r="I55" i="1"/>
  <c r="I375" i="1"/>
  <c r="I281" i="1"/>
  <c r="I52" i="1"/>
  <c r="I40" i="1"/>
  <c r="I144" i="1"/>
  <c r="I190" i="1"/>
  <c r="I28" i="1"/>
  <c r="I37" i="1"/>
  <c r="I79" i="1"/>
  <c r="I61" i="1"/>
  <c r="I69" i="1"/>
  <c r="K69" i="1" s="1"/>
  <c r="I135" i="1"/>
  <c r="I346" i="1"/>
  <c r="K346" i="1" s="1"/>
  <c r="I333" i="1"/>
  <c r="I148" i="1"/>
  <c r="K148" i="1" s="1"/>
  <c r="I64" i="1"/>
  <c r="K64" i="1" s="1"/>
  <c r="I166" i="1"/>
  <c r="I13" i="1"/>
  <c r="K196" i="1"/>
  <c r="K257" i="1"/>
  <c r="K82" i="1"/>
  <c r="K264" i="1"/>
  <c r="K329" i="1"/>
  <c r="K267" i="1"/>
  <c r="K288" i="1"/>
  <c r="K74" i="1"/>
  <c r="K374" i="1"/>
  <c r="J8" i="1"/>
  <c r="K8" i="1" s="1"/>
  <c r="H5" i="1"/>
  <c r="H3" i="1"/>
  <c r="G3" i="1"/>
  <c r="G5" i="1"/>
  <c r="K62" i="1" l="1"/>
  <c r="K66" i="1"/>
  <c r="K20" i="1"/>
  <c r="K21" i="1"/>
  <c r="K245" i="1"/>
  <c r="K308" i="1"/>
  <c r="K338" i="1"/>
  <c r="K285" i="1"/>
  <c r="K215" i="1"/>
  <c r="K284" i="1"/>
  <c r="K248" i="1"/>
  <c r="K129" i="1"/>
  <c r="K10" i="1"/>
  <c r="K126" i="1"/>
  <c r="K381" i="1"/>
  <c r="K216" i="1"/>
  <c r="K304" i="1"/>
  <c r="K290" i="1"/>
  <c r="K300" i="1"/>
  <c r="K387" i="1"/>
  <c r="K203" i="1"/>
  <c r="K75" i="1"/>
  <c r="K135" i="1"/>
  <c r="K315" i="1"/>
  <c r="K224" i="1"/>
  <c r="K22" i="1"/>
  <c r="K283" i="1"/>
  <c r="K243" i="1"/>
  <c r="K136" i="1"/>
  <c r="K372" i="1"/>
  <c r="K324" i="1"/>
  <c r="K289" i="1"/>
  <c r="K379" i="1"/>
  <c r="K207" i="1"/>
  <c r="K255" i="1"/>
  <c r="K183" i="1"/>
  <c r="K201" i="1"/>
  <c r="K65" i="1"/>
  <c r="K24" i="1"/>
  <c r="K131" i="1"/>
  <c r="K383" i="1"/>
  <c r="K281" i="1"/>
  <c r="K116" i="1"/>
  <c r="K117" i="1"/>
  <c r="K145" i="1"/>
  <c r="K119" i="1"/>
  <c r="K197" i="1"/>
  <c r="K68" i="1"/>
  <c r="K388" i="1"/>
  <c r="K252" i="1"/>
  <c r="K359" i="1"/>
  <c r="K84" i="1"/>
  <c r="K149" i="1"/>
  <c r="K138" i="1"/>
  <c r="K33" i="1"/>
  <c r="K106" i="1"/>
  <c r="K42" i="1"/>
  <c r="K51" i="1"/>
  <c r="K298" i="1"/>
  <c r="K128" i="1"/>
  <c r="K325" i="1"/>
  <c r="K77" i="1"/>
  <c r="K210" i="1"/>
  <c r="K151" i="1"/>
  <c r="K37" i="1"/>
  <c r="K277" i="1"/>
  <c r="K161" i="1"/>
  <c r="K349" i="1"/>
  <c r="K108" i="1"/>
  <c r="K211" i="1"/>
  <c r="K385" i="1"/>
  <c r="K353" i="1"/>
  <c r="K327" i="1"/>
  <c r="K157" i="1"/>
  <c r="K223" i="1"/>
  <c r="K185" i="1"/>
  <c r="K72" i="1"/>
  <c r="K221" i="1"/>
  <c r="K133" i="1"/>
  <c r="K278" i="1"/>
  <c r="K333" i="1"/>
  <c r="K190" i="1"/>
  <c r="K362" i="1"/>
  <c r="K230" i="1"/>
  <c r="K14" i="1"/>
  <c r="K260" i="1"/>
  <c r="K301" i="1"/>
  <c r="K340" i="1"/>
  <c r="K307" i="1"/>
  <c r="K395" i="1"/>
  <c r="K191" i="1"/>
  <c r="K205" i="1"/>
  <c r="K83" i="1"/>
  <c r="K52" i="1"/>
  <c r="K143" i="1"/>
  <c r="K100" i="1"/>
  <c r="K110" i="1"/>
  <c r="K378" i="1"/>
  <c r="K225" i="1"/>
  <c r="K296" i="1"/>
  <c r="K322" i="1"/>
  <c r="K259" i="1"/>
  <c r="K179" i="1"/>
  <c r="K350" i="1"/>
  <c r="K367" i="1"/>
  <c r="K172" i="1"/>
  <c r="K271" i="1"/>
  <c r="K180" i="1"/>
  <c r="K254" i="1"/>
  <c r="K193" i="1"/>
  <c r="K41" i="1"/>
  <c r="K114" i="1"/>
  <c r="K50" i="1"/>
  <c r="K123" i="1"/>
  <c r="K59" i="1"/>
  <c r="K76" i="1"/>
  <c r="K360" i="1"/>
  <c r="K286" i="1"/>
  <c r="K235" i="1"/>
  <c r="K96" i="1"/>
  <c r="K104" i="1"/>
  <c r="K55" i="1"/>
  <c r="K365" i="1"/>
  <c r="K234" i="1"/>
  <c r="K317" i="1"/>
  <c r="K347" i="1"/>
  <c r="K90" i="1"/>
  <c r="K26" i="1"/>
  <c r="K219" i="1"/>
  <c r="K321" i="1"/>
  <c r="K168" i="1"/>
  <c r="K71" i="1"/>
  <c r="K334" i="1"/>
  <c r="K280" i="1"/>
  <c r="K101" i="1"/>
  <c r="K132" i="1"/>
  <c r="K202" i="1"/>
  <c r="K375" i="1"/>
  <c r="K268" i="1"/>
  <c r="K23" i="1"/>
  <c r="K113" i="1"/>
  <c r="K368" i="1"/>
  <c r="K311" i="1"/>
  <c r="K299" i="1"/>
  <c r="K244" i="1"/>
  <c r="K162" i="1"/>
  <c r="K392" i="1"/>
  <c r="K344" i="1"/>
  <c r="K265" i="1"/>
  <c r="K394" i="1"/>
  <c r="K19" i="1"/>
  <c r="K105" i="1"/>
  <c r="K163" i="1"/>
  <c r="K30" i="1"/>
  <c r="K208" i="1"/>
  <c r="K351" i="1"/>
  <c r="K363" i="1"/>
  <c r="K17" i="1"/>
  <c r="K61" i="1"/>
  <c r="K319" i="1"/>
  <c r="K127" i="1"/>
  <c r="K263" i="1"/>
  <c r="K115" i="1"/>
  <c r="K53" i="1"/>
  <c r="K192" i="1"/>
  <c r="K266" i="1"/>
  <c r="K335" i="1"/>
  <c r="K382" i="1"/>
  <c r="K79" i="1"/>
  <c r="K273" i="1"/>
  <c r="K318" i="1"/>
  <c r="K182" i="1"/>
  <c r="K43" i="1"/>
  <c r="K111" i="1"/>
  <c r="K150" i="1"/>
  <c r="K291" i="1"/>
  <c r="K242" i="1"/>
  <c r="K109" i="1"/>
  <c r="K357" i="1"/>
  <c r="K398" i="1"/>
  <c r="K348" i="1"/>
  <c r="K358" i="1"/>
  <c r="K194" i="1"/>
  <c r="K137" i="1"/>
  <c r="K98" i="1"/>
  <c r="K34" i="1"/>
  <c r="K240" i="1"/>
  <c r="K231" i="1"/>
  <c r="K28" i="1"/>
  <c r="K341" i="1"/>
  <c r="K354" i="1"/>
  <c r="K269" i="1"/>
  <c r="K44" i="1"/>
  <c r="K226" i="1"/>
  <c r="K175" i="1"/>
  <c r="K45" i="1"/>
  <c r="K178" i="1"/>
  <c r="K390" i="1"/>
  <c r="K275" i="1"/>
  <c r="K12" i="1"/>
  <c r="K251" i="1"/>
  <c r="K89" i="1"/>
  <c r="K134" i="1"/>
  <c r="K15" i="1"/>
  <c r="K92" i="1"/>
  <c r="K246" i="1"/>
  <c r="K313" i="1"/>
  <c r="K326" i="1"/>
  <c r="K204" i="1"/>
  <c r="K25" i="1"/>
  <c r="K85" i="1"/>
  <c r="K238" i="1"/>
  <c r="K86" i="1"/>
  <c r="K27" i="1"/>
  <c r="K125" i="1"/>
  <c r="K93" i="1"/>
  <c r="K169" i="1"/>
  <c r="K80" i="1"/>
  <c r="K294" i="1"/>
  <c r="K186" i="1"/>
  <c r="K167" i="1"/>
  <c r="K36" i="1"/>
  <c r="K139" i="1"/>
  <c r="K99" i="1"/>
  <c r="K13" i="1"/>
  <c r="K380" i="1"/>
  <c r="K78" i="1"/>
  <c r="K247" i="1"/>
  <c r="K332" i="1"/>
  <c r="K389" i="1"/>
  <c r="K174" i="1"/>
  <c r="K54" i="1"/>
  <c r="K164" i="1"/>
  <c r="K352" i="1"/>
  <c r="K272" i="1"/>
  <c r="K262" i="1"/>
  <c r="K140" i="1"/>
  <c r="K48" i="1"/>
  <c r="K122" i="1"/>
  <c r="K58" i="1"/>
  <c r="K124" i="1"/>
  <c r="K274" i="1"/>
  <c r="K337" i="1"/>
  <c r="K159" i="1"/>
  <c r="K287" i="1"/>
  <c r="K184" i="1"/>
  <c r="K95" i="1"/>
  <c r="K63" i="1"/>
  <c r="K121" i="1"/>
  <c r="K57" i="1"/>
  <c r="K261" i="1"/>
  <c r="K279" i="1"/>
  <c r="K212" i="1"/>
  <c r="K144" i="1"/>
  <c r="K217" i="1"/>
  <c r="K331" i="1"/>
  <c r="K181" i="1"/>
  <c r="K256" i="1"/>
  <c r="K141" i="1"/>
  <c r="K60" i="1"/>
  <c r="K130" i="1"/>
  <c r="I5" i="1"/>
  <c r="I3" i="1"/>
  <c r="K11" i="1"/>
  <c r="K40" i="1"/>
  <c r="K88" i="1"/>
  <c r="K393" i="1"/>
  <c r="K342" i="1"/>
  <c r="K355" i="1"/>
  <c r="K250" i="1"/>
  <c r="K297" i="1"/>
  <c r="K70" i="1"/>
  <c r="K239" i="1"/>
  <c r="K46" i="1"/>
  <c r="K56" i="1"/>
  <c r="K220" i="1"/>
  <c r="K176" i="1"/>
  <c r="K229" i="1"/>
  <c r="K309" i="1"/>
  <c r="K166" i="1"/>
  <c r="K276" i="1"/>
  <c r="K396" i="1"/>
  <c r="K366" i="1"/>
  <c r="K147" i="1"/>
  <c r="K227" i="1"/>
  <c r="K152" i="1"/>
  <c r="K153" i="1"/>
  <c r="K222" i="1"/>
  <c r="K177" i="1"/>
  <c r="K189" i="1"/>
  <c r="K302" i="1"/>
  <c r="K188" i="1"/>
  <c r="K49" i="1"/>
  <c r="J3" i="1"/>
  <c r="J5" i="1"/>
  <c r="K5" i="1" l="1"/>
  <c r="K3" i="1"/>
  <c r="L7" i="1" s="1"/>
  <c r="L367" i="1" s="1"/>
  <c r="L192" i="1" l="1"/>
  <c r="L76" i="1"/>
  <c r="L259" i="1"/>
  <c r="L34" i="1"/>
  <c r="L262" i="1"/>
  <c r="L127" i="1"/>
  <c r="L318" i="1"/>
  <c r="L111" i="1"/>
  <c r="L268" i="1"/>
  <c r="L246" i="1"/>
  <c r="L50" i="1"/>
  <c r="L13" i="1"/>
  <c r="L392" i="1"/>
  <c r="L297" i="1"/>
  <c r="L19" i="1"/>
  <c r="L58" i="1"/>
  <c r="L382" i="1"/>
  <c r="L235" i="1"/>
  <c r="L337" i="1"/>
  <c r="L211" i="1"/>
  <c r="L173" i="1"/>
  <c r="L338" i="1"/>
  <c r="L377" i="1"/>
  <c r="L303" i="1"/>
  <c r="L304" i="1"/>
  <c r="L281" i="1"/>
  <c r="L372" i="1"/>
  <c r="L329" i="1"/>
  <c r="L379" i="1"/>
  <c r="L383" i="1"/>
  <c r="L117" i="1"/>
  <c r="L292" i="1"/>
  <c r="L241" i="1"/>
  <c r="L81" i="1"/>
  <c r="L35" i="1"/>
  <c r="L353" i="1"/>
  <c r="L373" i="1"/>
  <c r="L129" i="1"/>
  <c r="L146" i="1"/>
  <c r="L39" i="1"/>
  <c r="L158" i="1"/>
  <c r="L328" i="1"/>
  <c r="L62" i="1"/>
  <c r="L216" i="1"/>
  <c r="L289" i="1"/>
  <c r="L135" i="1"/>
  <c r="L170" i="1"/>
  <c r="L145" i="1"/>
  <c r="L312" i="1"/>
  <c r="L237" i="1"/>
  <c r="L128" i="1"/>
  <c r="L397" i="1"/>
  <c r="L82" i="1"/>
  <c r="L108" i="1"/>
  <c r="L157" i="1"/>
  <c r="L116" i="1"/>
  <c r="L228" i="1"/>
  <c r="L285" i="1"/>
  <c r="L295" i="1"/>
  <c r="L148" i="1"/>
  <c r="L213" i="1"/>
  <c r="L384" i="1"/>
  <c r="L290" i="1"/>
  <c r="L16" i="1"/>
  <c r="L165" i="1"/>
  <c r="L207" i="1"/>
  <c r="L103" i="1"/>
  <c r="L183" i="1"/>
  <c r="L298" i="1"/>
  <c r="L305" i="1"/>
  <c r="L119" i="1"/>
  <c r="L120" i="1"/>
  <c r="L138" i="1"/>
  <c r="L325" i="1"/>
  <c r="L198" i="1"/>
  <c r="L10" i="1"/>
  <c r="L118" i="1"/>
  <c r="L223" i="1"/>
  <c r="L248" i="1"/>
  <c r="L214" i="1"/>
  <c r="L9" i="1"/>
  <c r="L64" i="1"/>
  <c r="L320" i="1"/>
  <c r="L112" i="1"/>
  <c r="L267" i="1"/>
  <c r="L316" i="1"/>
  <c r="L374" i="1"/>
  <c r="L196" i="1"/>
  <c r="L255" i="1"/>
  <c r="L22" i="1"/>
  <c r="L201" i="1"/>
  <c r="L233" i="1"/>
  <c r="L197" i="1"/>
  <c r="L171" i="1"/>
  <c r="L33" i="1"/>
  <c r="L77" i="1"/>
  <c r="L345" i="1"/>
  <c r="L142" i="1"/>
  <c r="L376" i="1"/>
  <c r="L185" i="1"/>
  <c r="L284" i="1"/>
  <c r="L91" i="1"/>
  <c r="L149" i="1"/>
  <c r="L31" i="1"/>
  <c r="L278" i="1"/>
  <c r="L18" i="1"/>
  <c r="L310" i="1"/>
  <c r="L369" i="1"/>
  <c r="L300" i="1"/>
  <c r="L288" i="1"/>
  <c r="L32" i="1"/>
  <c r="L65" i="1"/>
  <c r="L283" i="1"/>
  <c r="L24" i="1"/>
  <c r="L160" i="1"/>
  <c r="L306" i="1"/>
  <c r="L388" i="1"/>
  <c r="L106" i="1"/>
  <c r="L210" i="1"/>
  <c r="L361" i="1"/>
  <c r="L215" i="1"/>
  <c r="L187" i="1"/>
  <c r="L72" i="1"/>
  <c r="L47" i="1"/>
  <c r="L315" i="1"/>
  <c r="L154" i="1"/>
  <c r="L343" i="1"/>
  <c r="L42" i="1"/>
  <c r="L206" i="1"/>
  <c r="L156" i="1"/>
  <c r="L385" i="1"/>
  <c r="L221" i="1"/>
  <c r="L38" i="1"/>
  <c r="L339" i="1"/>
  <c r="L29" i="1"/>
  <c r="L277" i="1"/>
  <c r="L218" i="1"/>
  <c r="L74" i="1"/>
  <c r="L336" i="1"/>
  <c r="L232" i="1"/>
  <c r="L387" i="1"/>
  <c r="L264" i="1"/>
  <c r="L131" i="1"/>
  <c r="L136" i="1"/>
  <c r="L67" i="1"/>
  <c r="L386" i="1"/>
  <c r="L270" i="1"/>
  <c r="L282" i="1"/>
  <c r="L257" i="1"/>
  <c r="L200" i="1"/>
  <c r="L252" i="1"/>
  <c r="L37" i="1"/>
  <c r="L87" i="1"/>
  <c r="L20" i="1"/>
  <c r="L155" i="1"/>
  <c r="L199" i="1"/>
  <c r="L245" i="1"/>
  <c r="L381" i="1"/>
  <c r="L203" i="1"/>
  <c r="L346" i="1"/>
  <c r="L224" i="1"/>
  <c r="L21" i="1"/>
  <c r="L253" i="1"/>
  <c r="L69" i="1"/>
  <c r="L370" i="1"/>
  <c r="L51" i="1"/>
  <c r="L356" i="1"/>
  <c r="L236" i="1"/>
  <c r="L73" i="1"/>
  <c r="L308" i="1"/>
  <c r="L349" i="1"/>
  <c r="L314" i="1"/>
  <c r="L258" i="1"/>
  <c r="L391" i="1"/>
  <c r="L75" i="1"/>
  <c r="L94" i="1"/>
  <c r="L243" i="1"/>
  <c r="L66" i="1"/>
  <c r="L324" i="1"/>
  <c r="L293" i="1"/>
  <c r="L97" i="1"/>
  <c r="L102" i="1"/>
  <c r="L68" i="1"/>
  <c r="L359" i="1"/>
  <c r="L195" i="1"/>
  <c r="L249" i="1"/>
  <c r="L151" i="1"/>
  <c r="L209" i="1"/>
  <c r="L323" i="1"/>
  <c r="L133" i="1"/>
  <c r="L364" i="1"/>
  <c r="L126" i="1"/>
  <c r="L84" i="1"/>
  <c r="L330" i="1"/>
  <c r="L107" i="1"/>
  <c r="L161" i="1"/>
  <c r="L327" i="1"/>
  <c r="L371" i="1"/>
  <c r="L152" i="1"/>
  <c r="L341" i="1"/>
  <c r="L227" i="1"/>
  <c r="L167" i="1"/>
  <c r="L363" i="1"/>
  <c r="L260" i="1"/>
  <c r="L159" i="1"/>
  <c r="L225" i="1"/>
  <c r="L188" i="1"/>
  <c r="L366" i="1"/>
  <c r="L168" i="1"/>
  <c r="L45" i="1"/>
  <c r="L272" i="1"/>
  <c r="L365" i="1"/>
  <c r="L352" i="1"/>
  <c r="L273" i="1"/>
  <c r="L59" i="1"/>
  <c r="L204" i="1"/>
  <c r="L244" i="1"/>
  <c r="L362" i="1"/>
  <c r="L319" i="1"/>
  <c r="L83" i="1"/>
  <c r="L354" i="1"/>
  <c r="L271" i="1"/>
  <c r="L309" i="1"/>
  <c r="L394" i="1"/>
  <c r="L229" i="1"/>
  <c r="L358" i="1"/>
  <c r="L176" i="1"/>
  <c r="L86" i="1"/>
  <c r="L265" i="1"/>
  <c r="L333" i="1"/>
  <c r="L15" i="1"/>
  <c r="L395" i="1"/>
  <c r="L342" i="1"/>
  <c r="L393" i="1"/>
  <c r="L254" i="1"/>
  <c r="L182" i="1"/>
  <c r="L294" i="1"/>
  <c r="L189" i="1"/>
  <c r="L380" i="1"/>
  <c r="L263" i="1"/>
  <c r="L179" i="1"/>
  <c r="L251" i="1"/>
  <c r="L202" i="1"/>
  <c r="L166" i="1"/>
  <c r="L105" i="1"/>
  <c r="L301" i="1"/>
  <c r="L335" i="1"/>
  <c r="L322" i="1"/>
  <c r="L122" i="1"/>
  <c r="L347" i="1"/>
  <c r="L139" i="1"/>
  <c r="L212" i="1"/>
  <c r="L317" i="1"/>
  <c r="L234" i="1"/>
  <c r="L238" i="1"/>
  <c r="L147" i="1"/>
  <c r="L357" i="1"/>
  <c r="L89" i="1"/>
  <c r="L239" i="1"/>
  <c r="L123" i="1"/>
  <c r="L26" i="1"/>
  <c r="L101" i="1"/>
  <c r="L48" i="1"/>
  <c r="L275" i="1"/>
  <c r="L280" i="1"/>
  <c r="L348" i="1"/>
  <c r="L99" i="1"/>
  <c r="L331" i="1"/>
  <c r="L175" i="1"/>
  <c r="L56" i="1"/>
  <c r="L256" i="1"/>
  <c r="L321" i="1"/>
  <c r="L79" i="1"/>
  <c r="L137" i="1"/>
  <c r="L217" i="1"/>
  <c r="L222" i="1"/>
  <c r="L190" i="1"/>
  <c r="L36" i="1"/>
  <c r="L140" i="1"/>
  <c r="L296" i="1"/>
  <c r="L193" i="1"/>
  <c r="L53" i="1"/>
  <c r="L250" i="1"/>
  <c r="L266" i="1"/>
  <c r="L355" i="1"/>
  <c r="L92" i="1"/>
  <c r="L113" i="1"/>
  <c r="L177" i="1"/>
  <c r="L398" i="1"/>
  <c r="L14" i="1"/>
  <c r="L279" i="1"/>
  <c r="L261" i="1"/>
  <c r="L350" i="1"/>
  <c r="L351" i="1"/>
  <c r="L134" i="1"/>
  <c r="L396" i="1"/>
  <c r="L80" i="1"/>
  <c r="L30" i="1"/>
  <c r="L378" i="1"/>
  <c r="L44" i="1"/>
  <c r="L219" i="1"/>
  <c r="L54" i="1"/>
  <c r="L299" i="1"/>
  <c r="L181" i="1"/>
  <c r="L61" i="1"/>
  <c r="L100" i="1"/>
  <c r="L125" i="1"/>
  <c r="L172" i="1"/>
  <c r="L95" i="1"/>
  <c r="L144" i="1"/>
  <c r="L17" i="1"/>
  <c r="L130" i="1"/>
  <c r="L178" i="1"/>
  <c r="L334" i="1"/>
  <c r="L121" i="1"/>
  <c r="L344" i="1"/>
  <c r="L276" i="1"/>
  <c r="L247" i="1"/>
  <c r="L78" i="1"/>
  <c r="L307" i="1"/>
  <c r="L71" i="1"/>
  <c r="L240" i="1"/>
  <c r="L46" i="1"/>
  <c r="L25" i="1"/>
  <c r="L162" i="1"/>
  <c r="L230" i="1"/>
  <c r="L98" i="1"/>
  <c r="L286" i="1"/>
  <c r="L12" i="1"/>
  <c r="L132" i="1"/>
  <c r="L70" i="1"/>
  <c r="L311" i="1"/>
  <c r="L205" i="1"/>
  <c r="L194" i="1"/>
  <c r="L143" i="1"/>
  <c r="L184" i="1"/>
  <c r="L368" i="1"/>
  <c r="L28" i="1"/>
  <c r="L11" i="1"/>
  <c r="L124" i="1"/>
  <c r="L85" i="1"/>
  <c r="L302" i="1"/>
  <c r="L88" i="1"/>
  <c r="L375" i="1"/>
  <c r="L242" i="1"/>
  <c r="L269" i="1"/>
  <c r="L326" i="1"/>
  <c r="L40" i="1"/>
  <c r="L191" i="1"/>
  <c r="L389" i="1"/>
  <c r="L287" i="1"/>
  <c r="L104" i="1"/>
  <c r="L96" i="1"/>
  <c r="L231" i="1"/>
  <c r="L60" i="1"/>
  <c r="L115" i="1"/>
  <c r="L226" i="1"/>
  <c r="L164" i="1"/>
  <c r="L180" i="1"/>
  <c r="L360" i="1"/>
  <c r="L90" i="1"/>
  <c r="L27" i="1"/>
  <c r="L150" i="1"/>
  <c r="L41" i="1"/>
  <c r="L43" i="1"/>
  <c r="L153" i="1"/>
  <c r="L93" i="1"/>
  <c r="L313" i="1"/>
  <c r="L163" i="1"/>
  <c r="L274" i="1"/>
  <c r="L208" i="1"/>
  <c r="L332" i="1"/>
  <c r="L174" i="1"/>
  <c r="L57" i="1"/>
  <c r="L49" i="1"/>
  <c r="L110" i="1"/>
  <c r="L169" i="1"/>
  <c r="L23" i="1"/>
  <c r="L390" i="1"/>
  <c r="L63" i="1"/>
  <c r="L291" i="1"/>
  <c r="L55" i="1"/>
  <c r="L141" i="1"/>
  <c r="L220" i="1"/>
  <c r="L114" i="1"/>
  <c r="L340" i="1"/>
  <c r="L109" i="1"/>
  <c r="L186" i="1"/>
  <c r="L52" i="1"/>
  <c r="L8" i="1"/>
  <c r="L5" i="1" l="1"/>
  <c r="L3" i="1"/>
  <c r="D2" i="5" l="1"/>
  <c r="E2" i="5" s="1"/>
  <c r="D2" i="4"/>
  <c r="E2" i="4" s="1"/>
  <c r="D2" i="3"/>
  <c r="E2" i="3" s="1"/>
  <c r="D2" i="2"/>
  <c r="E2" i="2" s="1"/>
</calcChain>
</file>

<file path=xl/sharedStrings.xml><?xml version="1.0" encoding="utf-8"?>
<sst xmlns="http://schemas.openxmlformats.org/spreadsheetml/2006/main" count="2409" uniqueCount="36">
  <si>
    <t>1987M1-2015M12</t>
    <phoneticPr fontId="3"/>
  </si>
  <si>
    <t>mean</t>
    <phoneticPr fontId="3"/>
  </si>
  <si>
    <t>stdev</t>
    <phoneticPr fontId="3"/>
  </si>
  <si>
    <t>link coeff.</t>
    <phoneticPr fontId="3"/>
  </si>
  <si>
    <t>Nikkei</t>
    <phoneticPr fontId="3"/>
  </si>
  <si>
    <t>Mainichi</t>
    <phoneticPr fontId="3"/>
  </si>
  <si>
    <t>Asahi</t>
    <phoneticPr fontId="3"/>
  </si>
  <si>
    <t>Yomiuri</t>
    <phoneticPr fontId="3"/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</si>
  <si>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</si>
  <si>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</si>
  <si>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</si>
  <si>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</si>
  <si>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</si>
  <si>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</si>
  <si>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</si>
  <si>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</si>
  <si>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</si>
  <si>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</si>
  <si>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</si>
  <si>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</si>
  <si>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  <phoneticPr fontId="5"/>
  </si>
  <si>
    <t>Seasonally Adjusted</t>
    <phoneticPr fontId="5"/>
  </si>
  <si>
    <t>Nikkei</t>
    <phoneticPr fontId="5"/>
  </si>
  <si>
    <t>Mainichi</t>
    <phoneticPr fontId="2"/>
  </si>
  <si>
    <t>Asahi</t>
    <phoneticPr fontId="2"/>
  </si>
  <si>
    <t>Yomiuri</t>
    <phoneticPr fontId="2"/>
  </si>
  <si>
    <t>Total</t>
    <phoneticPr fontId="2"/>
  </si>
  <si>
    <t>From 1996M8</t>
    <phoneticPr fontId="2"/>
  </si>
  <si>
    <t>From 1987M1 to 2006M4</t>
    <phoneticPr fontId="2"/>
  </si>
  <si>
    <t>From 2006M5</t>
    <phoneticPr fontId="2"/>
  </si>
  <si>
    <t>From 1987M1 to 1996M7</t>
    <phoneticPr fontId="2"/>
  </si>
  <si>
    <t>From 1987M1 to 2000M9</t>
    <phoneticPr fontId="2"/>
  </si>
  <si>
    <t>From 2000M10</t>
    <phoneticPr fontId="2"/>
  </si>
  <si>
    <t>FPU/TOTAL</t>
    <phoneticPr fontId="5"/>
  </si>
  <si>
    <t>FPU</t>
    <phoneticPr fontId="5"/>
  </si>
  <si>
    <t>Fiscal Policy Uncertainty (FPU)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</si>
</sst>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0000000000000_ "/>
  </numFmts>
  <fonts count="9">
    <font>
      <sz val="12"/>
      <color theme="1"/>
      <name val="Arial"/>
      <family val="2"/>
      <charset val="128"/>
    </font>
    <font>
      <sz val="12"/>
      <name val="Arial"/>
      <family val="2"/>
    </font>
    <font>
      <sz val="6"/>
      <name val="Arial"/>
      <family val="2"/>
      <charset val="128"/>
    </font>
    <font>
      <sz val="6"/>
      <name val="ＭＳ Ｐゴシック"/>
      <family val="3"/>
      <charset val="128"/>
    </font>
    <font>
      <i/>
      <u/>
      <sz val="12"/>
      <name val="Arial"/>
      <family val="2"/>
    </font>
    <font>
      <sz val="6"/>
      <name val="Tahoma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sz val="12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6" fontId="7" fillId="0" borderId="0" xfId="0" applyNumberFormat="1" applyFont="1" applyFill="1">
      <alignment vertical="center"/>
    </xf>
    <xf numFmtId="176" fontId="6" fillId="0" borderId="0" xfId="0" applyNumberFormat="1" applyFont="1">
      <alignment vertical="center"/>
    </xf>
    <xf numFmtId="176" fontId="1" fillId="0" borderId="0" xfId="0" applyNumberFormat="1" applyFont="1" applyFill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8"/>
  <sheetViews>
    <sheetView tabSelected="1" workbookViewId="0"/>
  </sheetViews>
  <sheetFormatPr defaultColWidth="9.21875" defaultRowHeight="15"/>
  <cols>
    <col min="1" max="1" width="5.21875" style="1" bestFit="1" customWidth="1"/>
    <col min="2" max="2" width="4.6640625" style="1" bestFit="1" customWidth="1"/>
    <col min="3" max="12" width="14.21875" style="1" customWidth="1"/>
    <col min="13" max="16384" width="9.21875" style="1"/>
  </cols>
  <sheetData>
    <row r="1" spans="1:12">
      <c r="C1" s="1" t="s">
        <v>0</v>
      </c>
    </row>
    <row r="2" spans="1:12"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</row>
    <row r="3" spans="1:12">
      <c r="C3" s="1">
        <f>AVERAGE(C8:C355)</f>
        <v>0.67796274696972647</v>
      </c>
      <c r="D3" s="1">
        <f t="shared" ref="D3:K3" si="0">AVERAGE(D8:D355)</f>
        <v>0.42230950637606535</v>
      </c>
      <c r="E3" s="1">
        <f t="shared" si="0"/>
        <v>0.49796924001231863</v>
      </c>
      <c r="F3" s="1">
        <f t="shared" si="0"/>
        <v>0.45090645864721363</v>
      </c>
      <c r="G3" s="1">
        <f t="shared" si="0"/>
        <v>2.0151120427530222</v>
      </c>
      <c r="H3" s="1">
        <f t="shared" si="0"/>
        <v>2.0293547691182257</v>
      </c>
      <c r="I3" s="1">
        <f t="shared" si="0"/>
        <v>2.1639342333529394</v>
      </c>
      <c r="J3" s="1">
        <f t="shared" si="0"/>
        <v>2.0468233146975066</v>
      </c>
      <c r="K3" s="1">
        <f t="shared" si="0"/>
        <v>2.0638060899804231</v>
      </c>
      <c r="L3" s="1">
        <f>AVERAGE(L8:L355)</f>
        <v>100</v>
      </c>
    </row>
    <row r="4" spans="1:12"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</row>
    <row r="5" spans="1:12">
      <c r="C5" s="1">
        <f>_xlfn.STDEV.S(C8:C355)</f>
        <v>0.33643923146005411</v>
      </c>
      <c r="D5" s="1">
        <f t="shared" ref="D5:K5" si="1">_xlfn.STDEV.S(D8:D355)</f>
        <v>0.20810038382769444</v>
      </c>
      <c r="E5" s="1">
        <f t="shared" si="1"/>
        <v>0.23012216930490204</v>
      </c>
      <c r="F5" s="1">
        <f t="shared" si="1"/>
        <v>0.22029574092175713</v>
      </c>
      <c r="G5" s="1">
        <f t="shared" si="1"/>
        <v>0.99999999999999933</v>
      </c>
      <c r="H5" s="1">
        <f t="shared" si="1"/>
        <v>1.000000000000004</v>
      </c>
      <c r="I5" s="1">
        <f t="shared" si="1"/>
        <v>1.0000000000000018</v>
      </c>
      <c r="J5" s="1">
        <f t="shared" si="1"/>
        <v>0.99999999999999833</v>
      </c>
      <c r="K5" s="1">
        <f t="shared" si="1"/>
        <v>0.89108032220877353</v>
      </c>
      <c r="L5" s="1">
        <f>_xlfn.STDEV.S(L8:L355)</f>
        <v>43.176552609999611</v>
      </c>
    </row>
    <row r="6" spans="1:12">
      <c r="L6" s="1" t="s">
        <v>3</v>
      </c>
    </row>
    <row r="7" spans="1:12" s="2" customFormat="1">
      <c r="C7" s="2" t="s">
        <v>4</v>
      </c>
      <c r="D7" s="2" t="s">
        <v>5</v>
      </c>
      <c r="E7" s="2" t="s">
        <v>6</v>
      </c>
      <c r="F7" s="2" t="s">
        <v>7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1</v>
      </c>
      <c r="L7" s="1">
        <f>100/K3</f>
        <v>48.454164606592755</v>
      </c>
    </row>
    <row r="8" spans="1:12">
      <c r="A8" s="1">
        <v>1987</v>
      </c>
      <c r="B8" s="1" t="s">
        <v>8</v>
      </c>
      <c r="C8" s="3">
        <f>Nikkei!F2</f>
        <v>0.38718703055792297</v>
      </c>
      <c r="D8" s="3">
        <f>Mainichi!F2</f>
        <v>0.220544016515138</v>
      </c>
      <c r="E8" s="3">
        <f>Asahi!F2</f>
        <v>0.73833376518601102</v>
      </c>
      <c r="F8" s="3">
        <f>Yomiuri!F2</f>
        <v>0.39228985482870099</v>
      </c>
      <c r="G8" s="1">
        <f>C8/$C$5</f>
        <v>1.1508379355095935</v>
      </c>
      <c r="H8" s="1">
        <f>D8/$D$5</f>
        <v>1.0597962985870646</v>
      </c>
      <c r="I8" s="1">
        <f>E8/$E$5</f>
        <v>3.2084425738562823</v>
      </c>
      <c r="J8" s="1">
        <f>F8/$F$5</f>
        <v>1.7807418935440578</v>
      </c>
      <c r="K8" s="1">
        <f>AVERAGE(G8:J8)</f>
        <v>1.7999546753742495</v>
      </c>
      <c r="L8" s="10">
        <f>K8*$L$7</f>
        <v>87.215300124990108</v>
      </c>
    </row>
    <row r="9" spans="1:12">
      <c r="B9" s="1" t="s">
        <v>9</v>
      </c>
      <c r="C9" s="3">
        <f>Nikkei!F3</f>
        <v>0.44599757983926303</v>
      </c>
      <c r="D9" s="3">
        <f>Mainichi!F3</f>
        <v>0.32228534494609701</v>
      </c>
      <c r="E9" s="3">
        <f>Asahi!F3</f>
        <v>0.69658838760710096</v>
      </c>
      <c r="F9" s="3">
        <f>Yomiuri!F3</f>
        <v>0.54944066504627298</v>
      </c>
      <c r="G9" s="1">
        <f t="shared" ref="G9:G72" si="2">C9/$C$5</f>
        <v>1.3256408234668582</v>
      </c>
      <c r="H9" s="1">
        <f t="shared" ref="H9:H72" si="3">D9/$D$5</f>
        <v>1.5487013479655418</v>
      </c>
      <c r="I9" s="1">
        <f t="shared" ref="I9:I72" si="4">E9/$E$5</f>
        <v>3.0270372894153939</v>
      </c>
      <c r="J9" s="1">
        <f t="shared" ref="J9:J72" si="5">F9/$F$5</f>
        <v>2.4941048008795543</v>
      </c>
      <c r="K9" s="1">
        <f t="shared" ref="K9:K72" si="6">AVERAGE(G9:J9)</f>
        <v>2.0988710654318372</v>
      </c>
      <c r="L9" s="10">
        <f t="shared" ref="L9:L72" si="7">K9*$L$7</f>
        <v>101.69904409244896</v>
      </c>
    </row>
    <row r="10" spans="1:12">
      <c r="B10" s="1" t="s">
        <v>10</v>
      </c>
      <c r="C10" s="3">
        <f>Nikkei!F4</f>
        <v>0.48676482871775301</v>
      </c>
      <c r="D10" s="3">
        <f>Mainichi!F4</f>
        <v>0.314205626358251</v>
      </c>
      <c r="E10" s="3">
        <f>Asahi!F4</f>
        <v>0.89928176280576799</v>
      </c>
      <c r="F10" s="3">
        <f>Yomiuri!F4</f>
        <v>0.51618803339045305</v>
      </c>
      <c r="G10" s="1">
        <f t="shared" si="2"/>
        <v>1.4468135199492846</v>
      </c>
      <c r="H10" s="1">
        <f t="shared" si="3"/>
        <v>1.5098752850855426</v>
      </c>
      <c r="I10" s="1">
        <f t="shared" si="4"/>
        <v>3.9078449743547226</v>
      </c>
      <c r="J10" s="1">
        <f t="shared" si="5"/>
        <v>2.3431593876060841</v>
      </c>
      <c r="K10" s="1">
        <f t="shared" si="6"/>
        <v>2.3019232917489085</v>
      </c>
      <c r="L10" s="10">
        <f t="shared" si="7"/>
        <v>111.53777009015145</v>
      </c>
    </row>
    <row r="11" spans="1:12">
      <c r="B11" s="1" t="s">
        <v>11</v>
      </c>
      <c r="C11" s="3">
        <f>Nikkei!F5</f>
        <v>0.510428588362692</v>
      </c>
      <c r="D11" s="3">
        <f>Mainichi!F5</f>
        <v>0.130392951157764</v>
      </c>
      <c r="E11" s="3">
        <f>Asahi!F5</f>
        <v>1.0487077233584801</v>
      </c>
      <c r="F11" s="3">
        <f>Yomiuri!F5</f>
        <v>0.30074691030310902</v>
      </c>
      <c r="G11" s="1">
        <f t="shared" si="2"/>
        <v>1.51714943036688</v>
      </c>
      <c r="H11" s="1">
        <f t="shared" si="3"/>
        <v>0.62658678835368409</v>
      </c>
      <c r="I11" s="1">
        <f t="shared" si="4"/>
        <v>4.5571781568293286</v>
      </c>
      <c r="J11" s="1">
        <f t="shared" si="5"/>
        <v>1.3651962087180154</v>
      </c>
      <c r="K11" s="1">
        <f t="shared" si="6"/>
        <v>2.0165276460669768</v>
      </c>
      <c r="L11" s="10">
        <f t="shared" si="7"/>
        <v>97.709162496274303</v>
      </c>
    </row>
    <row r="12" spans="1:12">
      <c r="B12" s="1" t="s">
        <v>12</v>
      </c>
      <c r="C12" s="3">
        <f>Nikkei!F6</f>
        <v>0.45073286782933802</v>
      </c>
      <c r="D12" s="3">
        <f>Mainichi!F6</f>
        <v>0.228887047931051</v>
      </c>
      <c r="E12" s="3">
        <f>Asahi!F6</f>
        <v>0.75224301045240805</v>
      </c>
      <c r="F12" s="3">
        <f>Yomiuri!F6</f>
        <v>0.42983287296196099</v>
      </c>
      <c r="G12" s="1">
        <f t="shared" si="2"/>
        <v>1.3397155434973527</v>
      </c>
      <c r="H12" s="1">
        <f t="shared" si="3"/>
        <v>1.0998876778649662</v>
      </c>
      <c r="I12" s="1">
        <f t="shared" si="4"/>
        <v>3.2688854477802103</v>
      </c>
      <c r="J12" s="1">
        <f t="shared" si="5"/>
        <v>1.951162882965702</v>
      </c>
      <c r="K12" s="1">
        <f t="shared" si="6"/>
        <v>1.9149128880270578</v>
      </c>
      <c r="L12" s="10">
        <f t="shared" si="7"/>
        <v>92.785504283748978</v>
      </c>
    </row>
    <row r="13" spans="1:12">
      <c r="B13" s="1" t="s">
        <v>13</v>
      </c>
      <c r="C13" s="3">
        <f>Nikkei!F7</f>
        <v>0.45198309621667998</v>
      </c>
      <c r="D13" s="3">
        <f>Mainichi!F7</f>
        <v>0.32219089881913399</v>
      </c>
      <c r="E13" s="3">
        <f>Asahi!F7</f>
        <v>0.80330806403245303</v>
      </c>
      <c r="F13" s="3">
        <f>Yomiuri!F7</f>
        <v>0.49213258318945702</v>
      </c>
      <c r="G13" s="1">
        <f t="shared" si="2"/>
        <v>1.3434316035475327</v>
      </c>
      <c r="H13" s="1">
        <f t="shared" si="3"/>
        <v>1.548247499081528</v>
      </c>
      <c r="I13" s="1">
        <f t="shared" si="4"/>
        <v>3.4907895508672362</v>
      </c>
      <c r="J13" s="1">
        <f t="shared" si="5"/>
        <v>2.2339632220318264</v>
      </c>
      <c r="K13" s="1">
        <f t="shared" si="6"/>
        <v>2.1541079688820308</v>
      </c>
      <c r="L13" s="10">
        <f t="shared" si="7"/>
        <v>104.37550210458311</v>
      </c>
    </row>
    <row r="14" spans="1:12">
      <c r="B14" s="1" t="s">
        <v>14</v>
      </c>
      <c r="C14" s="3">
        <f>Nikkei!F8</f>
        <v>0.37657198786676299</v>
      </c>
      <c r="D14" s="3">
        <f>Mainichi!F8</f>
        <v>0.257712740205776</v>
      </c>
      <c r="E14" s="3">
        <f>Asahi!F8</f>
        <v>0.583800950050399</v>
      </c>
      <c r="F14" s="3">
        <f>Yomiuri!F8</f>
        <v>0.24922596901126201</v>
      </c>
      <c r="G14" s="1">
        <f t="shared" si="2"/>
        <v>1.1192867913546933</v>
      </c>
      <c r="H14" s="1">
        <f t="shared" si="3"/>
        <v>1.2384058859745315</v>
      </c>
      <c r="I14" s="1">
        <f t="shared" si="4"/>
        <v>2.5369174635099485</v>
      </c>
      <c r="J14" s="1">
        <f t="shared" si="5"/>
        <v>1.1313245002761088</v>
      </c>
      <c r="K14" s="1">
        <f t="shared" si="6"/>
        <v>1.5064836602788205</v>
      </c>
      <c r="L14" s="10">
        <f t="shared" si="7"/>
        <v>72.995407252292324</v>
      </c>
    </row>
    <row r="15" spans="1:12">
      <c r="B15" s="1" t="s">
        <v>15</v>
      </c>
      <c r="C15" s="3">
        <f>Nikkei!F9</f>
        <v>0.39445107136377699</v>
      </c>
      <c r="D15" s="3">
        <f>Mainichi!F9</f>
        <v>0.138482588190777</v>
      </c>
      <c r="E15" s="3">
        <f>Asahi!F9</f>
        <v>0.22190523018297301</v>
      </c>
      <c r="F15" s="3">
        <f>Yomiuri!F9</f>
        <v>0.24416835687128899</v>
      </c>
      <c r="G15" s="1">
        <f t="shared" si="2"/>
        <v>1.1724288801040454</v>
      </c>
      <c r="H15" s="1">
        <f t="shared" si="3"/>
        <v>0.66546051306392373</v>
      </c>
      <c r="I15" s="1">
        <f t="shared" si="4"/>
        <v>0.96429314417316336</v>
      </c>
      <c r="J15" s="1">
        <f t="shared" si="5"/>
        <v>1.1083662164762902</v>
      </c>
      <c r="K15" s="1">
        <f t="shared" si="6"/>
        <v>0.97763718845435577</v>
      </c>
      <c r="L15" s="10">
        <f t="shared" si="7"/>
        <v>47.370593254893897</v>
      </c>
    </row>
    <row r="16" spans="1:12">
      <c r="B16" s="1" t="s">
        <v>16</v>
      </c>
      <c r="C16" s="3">
        <f>Nikkei!F10</f>
        <v>0.25779699809061601</v>
      </c>
      <c r="D16" s="3">
        <f>Mainichi!F10</f>
        <v>0.22481192218867399</v>
      </c>
      <c r="E16" s="3">
        <f>Asahi!F10</f>
        <v>0.52874238733609302</v>
      </c>
      <c r="F16" s="3">
        <f>Yomiuri!F10</f>
        <v>0.19418394731668301</v>
      </c>
      <c r="G16" s="1">
        <f t="shared" si="2"/>
        <v>0.76625129885075427</v>
      </c>
      <c r="H16" s="1">
        <f t="shared" si="3"/>
        <v>1.0803051779799531</v>
      </c>
      <c r="I16" s="1">
        <f t="shared" si="4"/>
        <v>2.2976594950985882</v>
      </c>
      <c r="J16" s="1">
        <f t="shared" si="5"/>
        <v>0.88146936706167056</v>
      </c>
      <c r="K16" s="1">
        <f t="shared" si="6"/>
        <v>1.2564213347477415</v>
      </c>
      <c r="L16" s="10">
        <f t="shared" si="7"/>
        <v>60.878846169102047</v>
      </c>
    </row>
    <row r="17" spans="1:12">
      <c r="B17" s="1" t="s">
        <v>17</v>
      </c>
      <c r="C17" s="3">
        <f>Nikkei!F11</f>
        <v>0.52819408425497305</v>
      </c>
      <c r="D17" s="3">
        <f>Mainichi!F11</f>
        <v>0.44242913231588998</v>
      </c>
      <c r="E17" s="3">
        <f>Asahi!F11</f>
        <v>0.80206483568518605</v>
      </c>
      <c r="F17" s="3">
        <f>Yomiuri!F11</f>
        <v>0.43120722912319298</v>
      </c>
      <c r="G17" s="1">
        <f t="shared" si="2"/>
        <v>1.5699539021140769</v>
      </c>
      <c r="H17" s="1">
        <f t="shared" si="3"/>
        <v>2.1260370796923564</v>
      </c>
      <c r="I17" s="1">
        <f t="shared" si="4"/>
        <v>3.4853870798622815</v>
      </c>
      <c r="J17" s="1">
        <f t="shared" si="5"/>
        <v>1.9574015699030045</v>
      </c>
      <c r="K17" s="1">
        <f t="shared" si="6"/>
        <v>2.2846949078929297</v>
      </c>
      <c r="L17" s="10">
        <f t="shared" si="7"/>
        <v>110.70298314288829</v>
      </c>
    </row>
    <row r="18" spans="1:12">
      <c r="B18" s="1" t="s">
        <v>18</v>
      </c>
      <c r="C18" s="3">
        <f>Nikkei!F12</f>
        <v>0.69161686542730905</v>
      </c>
      <c r="D18" s="3">
        <f>Mainichi!F12</f>
        <v>0.53128284925021696</v>
      </c>
      <c r="E18" s="3">
        <f>Asahi!F12</f>
        <v>0.80721626813519398</v>
      </c>
      <c r="F18" s="3">
        <f>Yomiuri!F12</f>
        <v>0.34773457392388202</v>
      </c>
      <c r="G18" s="1">
        <f t="shared" si="2"/>
        <v>2.0556962469147289</v>
      </c>
      <c r="H18" s="1">
        <f t="shared" si="3"/>
        <v>2.5530123466284196</v>
      </c>
      <c r="I18" s="1">
        <f t="shared" si="4"/>
        <v>3.5077727216523278</v>
      </c>
      <c r="J18" s="1">
        <f t="shared" si="5"/>
        <v>1.5784897722892772</v>
      </c>
      <c r="K18" s="1">
        <f t="shared" si="6"/>
        <v>2.4237427718711886</v>
      </c>
      <c r="L18" s="10">
        <f t="shared" si="7"/>
        <v>117.44043123228596</v>
      </c>
    </row>
    <row r="19" spans="1:12">
      <c r="B19" s="1" t="s">
        <v>19</v>
      </c>
      <c r="C19" s="3">
        <f>Nikkei!F13</f>
        <v>0.47582256489996999</v>
      </c>
      <c r="D19" s="3">
        <f>Mainichi!F13</f>
        <v>0.56635914841350399</v>
      </c>
      <c r="E19" s="3">
        <f>Asahi!F13</f>
        <v>0.40075724359187698</v>
      </c>
      <c r="F19" s="3">
        <f>Yomiuri!F13</f>
        <v>0.30321182374678701</v>
      </c>
      <c r="G19" s="1">
        <f t="shared" si="2"/>
        <v>1.4142897748132119</v>
      </c>
      <c r="H19" s="1">
        <f t="shared" si="3"/>
        <v>2.721567053343088</v>
      </c>
      <c r="I19" s="1">
        <f t="shared" si="4"/>
        <v>1.7414977653060917</v>
      </c>
      <c r="J19" s="1">
        <f t="shared" si="5"/>
        <v>1.3763853194714253</v>
      </c>
      <c r="K19" s="1">
        <f t="shared" si="6"/>
        <v>1.813434978233454</v>
      </c>
      <c r="L19" s="10">
        <f t="shared" si="7"/>
        <v>87.868476938676736</v>
      </c>
    </row>
    <row r="20" spans="1:12">
      <c r="A20" s="1">
        <v>1988</v>
      </c>
      <c r="B20" s="1" t="s">
        <v>8</v>
      </c>
      <c r="C20" s="3">
        <f>Nikkei!F14</f>
        <v>0.43077955390567102</v>
      </c>
      <c r="D20" s="3">
        <f>Mainichi!F14</f>
        <v>0.35080075639834202</v>
      </c>
      <c r="E20" s="3">
        <f>Asahi!F14</f>
        <v>0.34044755368317697</v>
      </c>
      <c r="F20" s="3">
        <f>Yomiuri!F14</f>
        <v>0.29384967701912301</v>
      </c>
      <c r="G20" s="1">
        <f t="shared" si="2"/>
        <v>1.2804082093405271</v>
      </c>
      <c r="H20" s="1">
        <f t="shared" si="3"/>
        <v>1.6857285409372547</v>
      </c>
      <c r="I20" s="1">
        <f t="shared" si="4"/>
        <v>1.4794209298109759</v>
      </c>
      <c r="J20" s="1">
        <f t="shared" si="5"/>
        <v>1.3338872362652265</v>
      </c>
      <c r="K20" s="1">
        <f t="shared" si="6"/>
        <v>1.4448612290884961</v>
      </c>
      <c r="L20" s="10">
        <f t="shared" si="7"/>
        <v>70.009543827937918</v>
      </c>
    </row>
    <row r="21" spans="1:12">
      <c r="B21" s="1" t="s">
        <v>9</v>
      </c>
      <c r="C21" s="3">
        <f>Nikkei!F15</f>
        <v>0.35635992305098202</v>
      </c>
      <c r="D21" s="3">
        <f>Mainichi!F15</f>
        <v>0.36728694966627201</v>
      </c>
      <c r="E21" s="3">
        <f>Asahi!F15</f>
        <v>0.19076760882016999</v>
      </c>
      <c r="F21" s="3">
        <f>Yomiuri!F15</f>
        <v>0.18286148138827499</v>
      </c>
      <c r="G21" s="1">
        <f t="shared" si="2"/>
        <v>1.05921037063507</v>
      </c>
      <c r="H21" s="1">
        <f t="shared" si="3"/>
        <v>1.7649508516542807</v>
      </c>
      <c r="I21" s="1">
        <f t="shared" si="4"/>
        <v>0.82898405397617758</v>
      </c>
      <c r="J21" s="1">
        <f t="shared" si="5"/>
        <v>0.83007270418914847</v>
      </c>
      <c r="K21" s="1">
        <f t="shared" si="6"/>
        <v>1.1208044951136691</v>
      </c>
      <c r="L21" s="10">
        <f t="shared" si="7"/>
        <v>54.30764549804681</v>
      </c>
    </row>
    <row r="22" spans="1:12">
      <c r="B22" s="1" t="s">
        <v>10</v>
      </c>
      <c r="C22" s="3">
        <f>Nikkei!F16</f>
        <v>0.39124296977631401</v>
      </c>
      <c r="D22" s="3">
        <f>Mainichi!F16</f>
        <v>3.90881107347818E-2</v>
      </c>
      <c r="E22" s="3">
        <f>Asahi!F16</f>
        <v>0.28238431134119502</v>
      </c>
      <c r="F22" s="3">
        <f>Yomiuri!F16</f>
        <v>0.230262124519171</v>
      </c>
      <c r="G22" s="1">
        <f t="shared" si="2"/>
        <v>1.1628934238091875</v>
      </c>
      <c r="H22" s="1">
        <f t="shared" si="3"/>
        <v>0.18783295838198194</v>
      </c>
      <c r="I22" s="1">
        <f t="shared" si="4"/>
        <v>1.2271060723708365</v>
      </c>
      <c r="J22" s="1">
        <f t="shared" si="5"/>
        <v>1.0452409272903449</v>
      </c>
      <c r="K22" s="1">
        <f t="shared" si="6"/>
        <v>0.9057683454630876</v>
      </c>
      <c r="L22" s="10">
        <f t="shared" si="7"/>
        <v>43.888248506509619</v>
      </c>
    </row>
    <row r="23" spans="1:12">
      <c r="B23" s="1" t="s">
        <v>11</v>
      </c>
      <c r="C23" s="3">
        <f>Nikkei!F17</f>
        <v>0.29828592473127202</v>
      </c>
      <c r="D23" s="3">
        <f>Mainichi!F17</f>
        <v>6.7625570576619901E-2</v>
      </c>
      <c r="E23" s="3">
        <f>Asahi!F17</f>
        <v>0.27468179389138397</v>
      </c>
      <c r="F23" s="3">
        <f>Yomiuri!F17</f>
        <v>0.21798187340245401</v>
      </c>
      <c r="G23" s="1">
        <f t="shared" si="2"/>
        <v>0.88659673676221651</v>
      </c>
      <c r="H23" s="1">
        <f t="shared" si="3"/>
        <v>0.32496610209336935</v>
      </c>
      <c r="I23" s="1">
        <f t="shared" si="4"/>
        <v>1.1936346451151447</v>
      </c>
      <c r="J23" s="1">
        <f t="shared" si="5"/>
        <v>0.98949653992573128</v>
      </c>
      <c r="K23" s="1">
        <f t="shared" si="6"/>
        <v>0.84867350597411539</v>
      </c>
      <c r="L23" s="10">
        <f t="shared" si="7"/>
        <v>41.12176575572397</v>
      </c>
    </row>
    <row r="24" spans="1:12">
      <c r="B24" s="1" t="s">
        <v>12</v>
      </c>
      <c r="C24" s="3">
        <f>Nikkei!F18</f>
        <v>0.44292167024982798</v>
      </c>
      <c r="D24" s="3">
        <f>Mainichi!F18</f>
        <v>7.1592795711456006E-2</v>
      </c>
      <c r="E24" s="3">
        <f>Asahi!F18</f>
        <v>0.31155908795543003</v>
      </c>
      <c r="F24" s="3">
        <f>Yomiuri!F18</f>
        <v>0.13075093142636199</v>
      </c>
      <c r="G24" s="1">
        <f t="shared" si="2"/>
        <v>1.3164982821048226</v>
      </c>
      <c r="H24" s="1">
        <f t="shared" si="3"/>
        <v>0.34403009929445544</v>
      </c>
      <c r="I24" s="1">
        <f t="shared" si="4"/>
        <v>1.3538855856283345</v>
      </c>
      <c r="J24" s="1">
        <f t="shared" si="5"/>
        <v>0.59352455421642059</v>
      </c>
      <c r="K24" s="1">
        <f t="shared" si="6"/>
        <v>0.90198463031100828</v>
      </c>
      <c r="L24" s="10">
        <f t="shared" si="7"/>
        <v>43.704911749706305</v>
      </c>
    </row>
    <row r="25" spans="1:12">
      <c r="B25" s="1" t="s">
        <v>13</v>
      </c>
      <c r="C25" s="3">
        <f>Nikkei!F19</f>
        <v>0.365758437229108</v>
      </c>
      <c r="D25" s="3">
        <f>Mainichi!F19</f>
        <v>0.67164157021087101</v>
      </c>
      <c r="E25" s="3">
        <f>Asahi!F19</f>
        <v>0.37267180791256099</v>
      </c>
      <c r="F25" s="3">
        <f>Yomiuri!F19</f>
        <v>0.265687535312781</v>
      </c>
      <c r="G25" s="1">
        <f t="shared" si="2"/>
        <v>1.0871456210437069</v>
      </c>
      <c r="H25" s="1">
        <f t="shared" si="3"/>
        <v>3.2274883777580401</v>
      </c>
      <c r="I25" s="1">
        <f t="shared" si="4"/>
        <v>1.6194520025525518</v>
      </c>
      <c r="J25" s="1">
        <f t="shared" si="5"/>
        <v>1.2060493507550187</v>
      </c>
      <c r="K25" s="1">
        <f t="shared" si="6"/>
        <v>1.7850338380273294</v>
      </c>
      <c r="L25" s="10">
        <f t="shared" si="7"/>
        <v>86.492323416114246</v>
      </c>
    </row>
    <row r="26" spans="1:12">
      <c r="B26" s="1" t="s">
        <v>14</v>
      </c>
      <c r="C26" s="3">
        <f>Nikkei!F20</f>
        <v>0.26096289300131997</v>
      </c>
      <c r="D26" s="3">
        <f>Mainichi!F20</f>
        <v>0.19552539961812401</v>
      </c>
      <c r="E26" s="3">
        <f>Asahi!F20</f>
        <v>0.674314952096848</v>
      </c>
      <c r="F26" s="3">
        <f>Yomiuri!F20</f>
        <v>0.26639045632604402</v>
      </c>
      <c r="G26" s="1">
        <f t="shared" si="2"/>
        <v>0.77566130403048572</v>
      </c>
      <c r="H26" s="1">
        <f t="shared" si="3"/>
        <v>0.93957250833337036</v>
      </c>
      <c r="I26" s="1">
        <f t="shared" si="4"/>
        <v>2.9302476772822765</v>
      </c>
      <c r="J26" s="1">
        <f t="shared" si="5"/>
        <v>1.2092401569427456</v>
      </c>
      <c r="K26" s="1">
        <f t="shared" si="6"/>
        <v>1.4636804116472195</v>
      </c>
      <c r="L26" s="10">
        <f t="shared" si="7"/>
        <v>70.921411597399825</v>
      </c>
    </row>
    <row r="27" spans="1:12">
      <c r="B27" s="1" t="s">
        <v>15</v>
      </c>
      <c r="C27" s="3">
        <f>Nikkei!F21</f>
        <v>0.39223566397263199</v>
      </c>
      <c r="D27" s="3">
        <f>Mainichi!F21</f>
        <v>0.31150350892767897</v>
      </c>
      <c r="E27" s="3">
        <f>Asahi!F21</f>
        <v>0.30088144569814301</v>
      </c>
      <c r="F27" s="3">
        <f>Yomiuri!F21</f>
        <v>0.32258207459052202</v>
      </c>
      <c r="G27" s="1">
        <f t="shared" si="2"/>
        <v>1.1658440137032671</v>
      </c>
      <c r="H27" s="1">
        <f t="shared" si="3"/>
        <v>1.4968906024969255</v>
      </c>
      <c r="I27" s="1">
        <f t="shared" si="4"/>
        <v>1.3074857003433162</v>
      </c>
      <c r="J27" s="1">
        <f t="shared" si="5"/>
        <v>1.4643137141044145</v>
      </c>
      <c r="K27" s="1">
        <f t="shared" si="6"/>
        <v>1.3586335076619809</v>
      </c>
      <c r="L27" s="10">
        <f t="shared" si="7"/>
        <v>65.831451620286117</v>
      </c>
    </row>
    <row r="28" spans="1:12">
      <c r="B28" s="1" t="s">
        <v>16</v>
      </c>
      <c r="C28" s="3">
        <f>Nikkei!F22</f>
        <v>0.38551902486663098</v>
      </c>
      <c r="D28" s="3">
        <f>Mainichi!F22</f>
        <v>0.21409899207185801</v>
      </c>
      <c r="E28" s="3">
        <f>Asahi!F22</f>
        <v>0.37996664116178802</v>
      </c>
      <c r="F28" s="3">
        <f>Yomiuri!F22</f>
        <v>0.24406563382171301</v>
      </c>
      <c r="G28" s="1">
        <f t="shared" si="2"/>
        <v>1.1458801139022461</v>
      </c>
      <c r="H28" s="1">
        <f t="shared" si="3"/>
        <v>1.0288255510817816</v>
      </c>
      <c r="I28" s="1">
        <f t="shared" si="4"/>
        <v>1.6511518308275135</v>
      </c>
      <c r="J28" s="1">
        <f t="shared" si="5"/>
        <v>1.1078999203547846</v>
      </c>
      <c r="K28" s="1">
        <f t="shared" si="6"/>
        <v>1.2334393540415816</v>
      </c>
      <c r="L28" s="10">
        <f t="shared" si="7"/>
        <v>59.765273492980235</v>
      </c>
    </row>
    <row r="29" spans="1:12">
      <c r="B29" s="1" t="s">
        <v>17</v>
      </c>
      <c r="C29" s="3">
        <f>Nikkei!F23</f>
        <v>0.39416668857378201</v>
      </c>
      <c r="D29" s="3">
        <f>Mainichi!F23</f>
        <v>7.4404645119962004E-2</v>
      </c>
      <c r="E29" s="3">
        <f>Asahi!F23</f>
        <v>0.31704758436755298</v>
      </c>
      <c r="F29" s="3">
        <f>Yomiuri!F23</f>
        <v>0.32024719509611599</v>
      </c>
      <c r="G29" s="1">
        <f t="shared" si="2"/>
        <v>1.171583607723768</v>
      </c>
      <c r="H29" s="1">
        <f t="shared" si="3"/>
        <v>0.35754208498514106</v>
      </c>
      <c r="I29" s="1">
        <f t="shared" si="4"/>
        <v>1.3777359448905528</v>
      </c>
      <c r="J29" s="1">
        <f t="shared" si="5"/>
        <v>1.4537148732705587</v>
      </c>
      <c r="K29" s="1">
        <f t="shared" si="6"/>
        <v>1.090144127717505</v>
      </c>
      <c r="L29" s="10">
        <f t="shared" si="7"/>
        <v>52.822023009334465</v>
      </c>
    </row>
    <row r="30" spans="1:12">
      <c r="B30" s="1" t="s">
        <v>18</v>
      </c>
      <c r="C30" s="3">
        <f>Nikkei!F24</f>
        <v>0.44038253474422401</v>
      </c>
      <c r="D30" s="3">
        <f>Mainichi!F24</f>
        <v>0.27632777983917101</v>
      </c>
      <c r="E30" s="3">
        <f>Asahi!F24</f>
        <v>0.44898463152051299</v>
      </c>
      <c r="F30" s="3">
        <f>Yomiuri!F24</f>
        <v>0.35556027964326198</v>
      </c>
      <c r="G30" s="1">
        <f t="shared" si="2"/>
        <v>1.3089511970202894</v>
      </c>
      <c r="H30" s="1">
        <f t="shared" si="3"/>
        <v>1.3278580978878363</v>
      </c>
      <c r="I30" s="1">
        <f t="shared" si="4"/>
        <v>1.951070741583474</v>
      </c>
      <c r="J30" s="1">
        <f t="shared" si="5"/>
        <v>1.6140134083188971</v>
      </c>
      <c r="K30" s="1">
        <f t="shared" si="6"/>
        <v>1.5504733612026242</v>
      </c>
      <c r="L30" s="10">
        <f t="shared" si="7"/>
        <v>75.126891461849098</v>
      </c>
    </row>
    <row r="31" spans="1:12">
      <c r="B31" s="1" t="s">
        <v>19</v>
      </c>
      <c r="C31" s="3">
        <f>Nikkei!F25</f>
        <v>0.45725668982128598</v>
      </c>
      <c r="D31" s="3">
        <f>Mainichi!F25</f>
        <v>0.217387417477934</v>
      </c>
      <c r="E31" s="3">
        <f>Asahi!F25</f>
        <v>0.36019983739887901</v>
      </c>
      <c r="F31" s="3">
        <f>Yomiuri!F25</f>
        <v>0.28063604091129801</v>
      </c>
      <c r="G31" s="1">
        <f t="shared" si="2"/>
        <v>1.3591063320318417</v>
      </c>
      <c r="H31" s="1">
        <f t="shared" si="3"/>
        <v>1.0446276622821087</v>
      </c>
      <c r="I31" s="1">
        <f t="shared" si="4"/>
        <v>1.5652548317569075</v>
      </c>
      <c r="J31" s="1">
        <f t="shared" si="5"/>
        <v>1.273905885502217</v>
      </c>
      <c r="K31" s="1">
        <f t="shared" si="6"/>
        <v>1.3107236778932685</v>
      </c>
      <c r="L31" s="10">
        <f t="shared" si="7"/>
        <v>63.510020842399094</v>
      </c>
    </row>
    <row r="32" spans="1:12">
      <c r="A32" s="1">
        <v>1989</v>
      </c>
      <c r="B32" s="1" t="s">
        <v>8</v>
      </c>
      <c r="C32" s="3">
        <f>Nikkei!F26</f>
        <v>0.50370741211546899</v>
      </c>
      <c r="D32" s="3">
        <f>Mainichi!F26</f>
        <v>0.28508249823054899</v>
      </c>
      <c r="E32" s="3">
        <f>Asahi!F26</f>
        <v>0.52811189514119095</v>
      </c>
      <c r="F32" s="3">
        <f>Yomiuri!F26</f>
        <v>0.28812365150743002</v>
      </c>
      <c r="G32" s="1">
        <f t="shared" si="2"/>
        <v>1.4971720447984522</v>
      </c>
      <c r="H32" s="1">
        <f t="shared" si="3"/>
        <v>1.3699277867098754</v>
      </c>
      <c r="I32" s="1">
        <f t="shared" si="4"/>
        <v>2.2949196799959992</v>
      </c>
      <c r="J32" s="1">
        <f t="shared" si="5"/>
        <v>1.3078947886230967</v>
      </c>
      <c r="K32" s="1">
        <f t="shared" si="6"/>
        <v>1.6174785750318559</v>
      </c>
      <c r="L32" s="10">
        <f t="shared" si="7"/>
        <v>78.373573122230638</v>
      </c>
    </row>
    <row r="33" spans="1:12">
      <c r="B33" s="1" t="s">
        <v>9</v>
      </c>
      <c r="C33" s="3">
        <f>Nikkei!F27</f>
        <v>0.51833751493333302</v>
      </c>
      <c r="D33" s="3">
        <f>Mainichi!F27</f>
        <v>0.223123139688088</v>
      </c>
      <c r="E33" s="3">
        <f>Asahi!F27</f>
        <v>0.473549711217924</v>
      </c>
      <c r="F33" s="3">
        <f>Yomiuri!F27</f>
        <v>0.35992926435361</v>
      </c>
      <c r="G33" s="1">
        <f t="shared" si="2"/>
        <v>1.5406571721255282</v>
      </c>
      <c r="H33" s="1">
        <f t="shared" si="3"/>
        <v>1.0721899478706982</v>
      </c>
      <c r="I33" s="1">
        <f t="shared" si="4"/>
        <v>2.0578187344935501</v>
      </c>
      <c r="J33" s="1">
        <f t="shared" si="5"/>
        <v>1.6338457695441637</v>
      </c>
      <c r="K33" s="1">
        <f t="shared" si="6"/>
        <v>1.576127906008485</v>
      </c>
      <c r="L33" s="10">
        <f t="shared" si="7"/>
        <v>76.36996099877949</v>
      </c>
    </row>
    <row r="34" spans="1:12">
      <c r="B34" s="1" t="s">
        <v>10</v>
      </c>
      <c r="C34" s="3">
        <f>Nikkei!F28</f>
        <v>0.53527908795633306</v>
      </c>
      <c r="D34" s="3">
        <f>Mainichi!F28</f>
        <v>0.39014998830490899</v>
      </c>
      <c r="E34" s="3">
        <f>Asahi!F28</f>
        <v>0.53815063720231004</v>
      </c>
      <c r="F34" s="3">
        <f>Yomiuri!F28</f>
        <v>0.270046990175899</v>
      </c>
      <c r="G34" s="1">
        <f t="shared" si="2"/>
        <v>1.5910126938329054</v>
      </c>
      <c r="H34" s="1">
        <f t="shared" si="3"/>
        <v>1.8748162839908564</v>
      </c>
      <c r="I34" s="1">
        <f t="shared" si="4"/>
        <v>2.3385432130586405</v>
      </c>
      <c r="J34" s="1">
        <f t="shared" si="5"/>
        <v>1.2258384526454014</v>
      </c>
      <c r="K34" s="1">
        <f t="shared" si="6"/>
        <v>1.7575526608819509</v>
      </c>
      <c r="L34" s="10">
        <f t="shared" si="7"/>
        <v>85.160745935129142</v>
      </c>
    </row>
    <row r="35" spans="1:12">
      <c r="B35" s="1" t="s">
        <v>11</v>
      </c>
      <c r="C35" s="3">
        <f>Nikkei!F29</f>
        <v>0.71018540519460605</v>
      </c>
      <c r="D35" s="3">
        <f>Mainichi!F29</f>
        <v>0.50183555164111104</v>
      </c>
      <c r="E35" s="3">
        <f>Asahi!F29</f>
        <v>0.45485654214638699</v>
      </c>
      <c r="F35" s="3">
        <f>Yomiuri!F29</f>
        <v>0.434026537049719</v>
      </c>
      <c r="G35" s="1">
        <f t="shared" si="2"/>
        <v>2.1108876099633087</v>
      </c>
      <c r="H35" s="1">
        <f t="shared" si="3"/>
        <v>2.4115070929260138</v>
      </c>
      <c r="I35" s="1">
        <f t="shared" si="4"/>
        <v>1.9765872341648296</v>
      </c>
      <c r="J35" s="1">
        <f t="shared" si="5"/>
        <v>1.9701994021022542</v>
      </c>
      <c r="K35" s="1">
        <f t="shared" si="6"/>
        <v>2.1172953347891017</v>
      </c>
      <c r="L35" s="10">
        <f t="shared" si="7"/>
        <v>102.59177667264206</v>
      </c>
    </row>
    <row r="36" spans="1:12">
      <c r="B36" s="1" t="s">
        <v>12</v>
      </c>
      <c r="C36" s="3">
        <f>Nikkei!F30</f>
        <v>0.45423222239000999</v>
      </c>
      <c r="D36" s="3">
        <f>Mainichi!F30</f>
        <v>0.38716019389256101</v>
      </c>
      <c r="E36" s="3">
        <f>Asahi!F30</f>
        <v>0.58609547439654197</v>
      </c>
      <c r="F36" s="3">
        <f>Yomiuri!F30</f>
        <v>0.34835829766084098</v>
      </c>
      <c r="G36" s="1">
        <f t="shared" si="2"/>
        <v>1.3501166924522048</v>
      </c>
      <c r="H36" s="1">
        <f t="shared" si="3"/>
        <v>1.860449206153924</v>
      </c>
      <c r="I36" s="1">
        <f t="shared" si="4"/>
        <v>2.5468883600692576</v>
      </c>
      <c r="J36" s="1">
        <f t="shared" si="5"/>
        <v>1.5813210741308343</v>
      </c>
      <c r="K36" s="1">
        <f t="shared" si="6"/>
        <v>1.834693833201555</v>
      </c>
      <c r="L36" s="10">
        <f t="shared" si="7"/>
        <v>88.898556996648779</v>
      </c>
    </row>
    <row r="37" spans="1:12">
      <c r="B37" s="1" t="s">
        <v>13</v>
      </c>
      <c r="C37" s="3">
        <f>Nikkei!F31</f>
        <v>0.43405229610708901</v>
      </c>
      <c r="D37" s="3">
        <f>Mainichi!F31</f>
        <v>0.39714132057094698</v>
      </c>
      <c r="E37" s="3">
        <f>Asahi!F31</f>
        <v>0.45797293841213099</v>
      </c>
      <c r="F37" s="3">
        <f>Yomiuri!F31</f>
        <v>0.28266336833181299</v>
      </c>
      <c r="G37" s="1">
        <f t="shared" si="2"/>
        <v>1.2901357972535514</v>
      </c>
      <c r="H37" s="1">
        <f t="shared" si="3"/>
        <v>1.9084122444472615</v>
      </c>
      <c r="I37" s="1">
        <f t="shared" si="4"/>
        <v>1.9901295898411961</v>
      </c>
      <c r="J37" s="1">
        <f t="shared" si="5"/>
        <v>1.2831086390916977</v>
      </c>
      <c r="K37" s="1">
        <f t="shared" si="6"/>
        <v>1.6179465676584268</v>
      </c>
      <c r="L37" s="10">
        <f t="shared" si="7"/>
        <v>78.396249313993181</v>
      </c>
    </row>
    <row r="38" spans="1:12">
      <c r="B38" s="1" t="s">
        <v>14</v>
      </c>
      <c r="C38" s="3">
        <f>Nikkei!F32</f>
        <v>0.62752761224752196</v>
      </c>
      <c r="D38" s="3">
        <f>Mainichi!F32</f>
        <v>0.46186885614789802</v>
      </c>
      <c r="E38" s="3">
        <f>Asahi!F32</f>
        <v>0.36431607897964102</v>
      </c>
      <c r="F38" s="3">
        <f>Yomiuri!F32</f>
        <v>0.324412256960178</v>
      </c>
      <c r="G38" s="1">
        <f t="shared" si="2"/>
        <v>1.8652034411213698</v>
      </c>
      <c r="H38" s="1">
        <f t="shared" si="3"/>
        <v>2.2194522069229916</v>
      </c>
      <c r="I38" s="1">
        <f t="shared" si="4"/>
        <v>1.5831420331212755</v>
      </c>
      <c r="J38" s="1">
        <f t="shared" si="5"/>
        <v>1.4726215568343655</v>
      </c>
      <c r="K38" s="1">
        <f t="shared" si="6"/>
        <v>1.7851048095000004</v>
      </c>
      <c r="L38" s="10">
        <f t="shared" si="7"/>
        <v>86.495762279533423</v>
      </c>
    </row>
    <row r="39" spans="1:12">
      <c r="B39" s="1" t="s">
        <v>15</v>
      </c>
      <c r="C39" s="3">
        <f>Nikkei!F33</f>
        <v>0.42783308651751001</v>
      </c>
      <c r="D39" s="3">
        <f>Mainichi!F33</f>
        <v>0.47355525403017501</v>
      </c>
      <c r="E39" s="3">
        <f>Asahi!F33</f>
        <v>0.42681276978469601</v>
      </c>
      <c r="F39" s="3">
        <f>Yomiuri!F33</f>
        <v>0.33603505003015199</v>
      </c>
      <c r="G39" s="1">
        <f t="shared" si="2"/>
        <v>1.2716504096767538</v>
      </c>
      <c r="H39" s="1">
        <f t="shared" si="3"/>
        <v>2.2756097096979659</v>
      </c>
      <c r="I39" s="1">
        <f t="shared" si="4"/>
        <v>1.8547225201027344</v>
      </c>
      <c r="J39" s="1">
        <f t="shared" si="5"/>
        <v>1.5253815104373816</v>
      </c>
      <c r="K39" s="1">
        <f t="shared" si="6"/>
        <v>1.731841037478709</v>
      </c>
      <c r="L39" s="10">
        <f t="shared" si="7"/>
        <v>83.914910702445738</v>
      </c>
    </row>
    <row r="40" spans="1:12">
      <c r="B40" s="1" t="s">
        <v>16</v>
      </c>
      <c r="C40" s="3">
        <f>Nikkei!F34</f>
        <v>0.33584014738330298</v>
      </c>
      <c r="D40" s="3">
        <f>Mainichi!F34</f>
        <v>0.41482644735921897</v>
      </c>
      <c r="E40" s="3">
        <f>Asahi!F34</f>
        <v>0.41280847336125098</v>
      </c>
      <c r="F40" s="3">
        <f>Yomiuri!F34</f>
        <v>0.34949943248612803</v>
      </c>
      <c r="G40" s="1">
        <f t="shared" si="2"/>
        <v>0.9982193394208182</v>
      </c>
      <c r="H40" s="1">
        <f t="shared" si="3"/>
        <v>1.9933958781291445</v>
      </c>
      <c r="I40" s="1">
        <f t="shared" si="4"/>
        <v>1.7938665996768759</v>
      </c>
      <c r="J40" s="1">
        <f t="shared" si="5"/>
        <v>1.5865010872373626</v>
      </c>
      <c r="K40" s="1">
        <f t="shared" si="6"/>
        <v>1.5929957261160503</v>
      </c>
      <c r="L40" s="10">
        <f t="shared" si="7"/>
        <v>77.187277130825848</v>
      </c>
    </row>
    <row r="41" spans="1:12">
      <c r="B41" s="1" t="s">
        <v>17</v>
      </c>
      <c r="C41" s="3">
        <f>Nikkei!F35</f>
        <v>0.34404305668587498</v>
      </c>
      <c r="D41" s="3">
        <f>Mainichi!F35</f>
        <v>0.29952953820836797</v>
      </c>
      <c r="E41" s="3">
        <f>Asahi!F35</f>
        <v>0.34138472509342699</v>
      </c>
      <c r="F41" s="3">
        <f>Yomiuri!F35</f>
        <v>0.25209317685813898</v>
      </c>
      <c r="G41" s="1">
        <f t="shared" si="2"/>
        <v>1.0226008875148787</v>
      </c>
      <c r="H41" s="1">
        <f t="shared" si="3"/>
        <v>1.4393512049279842</v>
      </c>
      <c r="I41" s="1">
        <f t="shared" si="4"/>
        <v>1.4834934249255525</v>
      </c>
      <c r="J41" s="1">
        <f t="shared" si="5"/>
        <v>1.1443397670937061</v>
      </c>
      <c r="K41" s="1">
        <f t="shared" si="6"/>
        <v>1.2724463211155304</v>
      </c>
      <c r="L41" s="10">
        <f t="shared" si="7"/>
        <v>61.655323496385293</v>
      </c>
    </row>
    <row r="42" spans="1:12">
      <c r="B42" s="1" t="s">
        <v>18</v>
      </c>
      <c r="C42" s="3">
        <f>Nikkei!F36</f>
        <v>0.30982698769195399</v>
      </c>
      <c r="D42" s="3">
        <f>Mainichi!F36</f>
        <v>0.175151148711195</v>
      </c>
      <c r="E42" s="3">
        <f>Asahi!F36</f>
        <v>0.22799023047769601</v>
      </c>
      <c r="F42" s="3">
        <f>Yomiuri!F36</f>
        <v>0.198585724384546</v>
      </c>
      <c r="G42" s="1">
        <f t="shared" si="2"/>
        <v>0.92090029556716602</v>
      </c>
      <c r="H42" s="1">
        <f t="shared" si="3"/>
        <v>0.84166662977526674</v>
      </c>
      <c r="I42" s="1">
        <f t="shared" si="4"/>
        <v>0.99073562171934293</v>
      </c>
      <c r="J42" s="1">
        <f t="shared" si="5"/>
        <v>0.90145058435368519</v>
      </c>
      <c r="K42" s="1">
        <f t="shared" si="6"/>
        <v>0.91368828285386516</v>
      </c>
      <c r="L42" s="10">
        <f t="shared" si="7"/>
        <v>44.272002456516262</v>
      </c>
    </row>
    <row r="43" spans="1:12">
      <c r="B43" s="1" t="s">
        <v>19</v>
      </c>
      <c r="C43" s="3">
        <f>Nikkei!F37</f>
        <v>0.35063744406692898</v>
      </c>
      <c r="D43" s="3">
        <f>Mainichi!F37</f>
        <v>9.6526386095192707E-2</v>
      </c>
      <c r="E43" s="3">
        <f>Asahi!F37</f>
        <v>0.45349323465347802</v>
      </c>
      <c r="F43" s="3">
        <f>Yomiuri!F37</f>
        <v>0.26069136268162202</v>
      </c>
      <c r="G43" s="1">
        <f t="shared" si="2"/>
        <v>1.0422014179061654</v>
      </c>
      <c r="H43" s="1">
        <f t="shared" si="3"/>
        <v>0.46384530542296276</v>
      </c>
      <c r="I43" s="1">
        <f t="shared" si="4"/>
        <v>1.9706629570861505</v>
      </c>
      <c r="J43" s="1">
        <f t="shared" si="5"/>
        <v>1.1833699625369165</v>
      </c>
      <c r="K43" s="1">
        <f t="shared" si="6"/>
        <v>1.1650199107380488</v>
      </c>
      <c r="L43" s="10">
        <f t="shared" si="7"/>
        <v>56.450066524859416</v>
      </c>
    </row>
    <row r="44" spans="1:12">
      <c r="A44" s="1">
        <v>1990</v>
      </c>
      <c r="B44" s="1" t="s">
        <v>8</v>
      </c>
      <c r="C44" s="3">
        <f>Nikkei!F38</f>
        <v>0.36042779990016799</v>
      </c>
      <c r="D44" s="3">
        <f>Mainichi!F38</f>
        <v>0.27680102268462498</v>
      </c>
      <c r="E44" s="3">
        <f>Asahi!F38</f>
        <v>0.33975182403244297</v>
      </c>
      <c r="F44" s="3">
        <f>Yomiuri!F38</f>
        <v>0.31420705229864299</v>
      </c>
      <c r="G44" s="1">
        <f t="shared" si="2"/>
        <v>1.0713013412140138</v>
      </c>
      <c r="H44" s="1">
        <f t="shared" si="3"/>
        <v>1.3301322063577459</v>
      </c>
      <c r="I44" s="1">
        <f t="shared" si="4"/>
        <v>1.4763976241779919</v>
      </c>
      <c r="J44" s="1">
        <f t="shared" si="5"/>
        <v>1.4262965365737166</v>
      </c>
      <c r="K44" s="1">
        <f t="shared" si="6"/>
        <v>1.3260319270808669</v>
      </c>
      <c r="L44" s="10">
        <f t="shared" si="7"/>
        <v>64.251769268373721</v>
      </c>
    </row>
    <row r="45" spans="1:12">
      <c r="B45" s="1" t="s">
        <v>9</v>
      </c>
      <c r="C45" s="3">
        <f>Nikkei!F39</f>
        <v>0.54608164595098996</v>
      </c>
      <c r="D45" s="3">
        <f>Mainichi!F39</f>
        <v>0.51944611573751598</v>
      </c>
      <c r="E45" s="3">
        <f>Asahi!F39</f>
        <v>0.43534049900021599</v>
      </c>
      <c r="F45" s="3">
        <f>Yomiuri!F39</f>
        <v>0.27736629257260698</v>
      </c>
      <c r="G45" s="1">
        <f t="shared" si="2"/>
        <v>1.6231211906564678</v>
      </c>
      <c r="H45" s="1">
        <f t="shared" si="3"/>
        <v>2.4961324250493142</v>
      </c>
      <c r="I45" s="1">
        <f t="shared" si="4"/>
        <v>1.8917799198364431</v>
      </c>
      <c r="J45" s="1">
        <f t="shared" si="5"/>
        <v>1.2590633455374869</v>
      </c>
      <c r="K45" s="1">
        <f t="shared" si="6"/>
        <v>1.817524220269928</v>
      </c>
      <c r="L45" s="10">
        <f t="shared" si="7"/>
        <v>88.066617745428246</v>
      </c>
    </row>
    <row r="46" spans="1:12">
      <c r="B46" s="1" t="s">
        <v>10</v>
      </c>
      <c r="C46" s="3">
        <f>Nikkei!F40</f>
        <v>0.31079197847390899</v>
      </c>
      <c r="D46" s="3">
        <f>Mainichi!F40</f>
        <v>0.327566107420597</v>
      </c>
      <c r="E46" s="3">
        <f>Asahi!F40</f>
        <v>0.47462411676984201</v>
      </c>
      <c r="F46" s="3">
        <f>Yomiuri!F40</f>
        <v>0.29943243634211703</v>
      </c>
      <c r="G46" s="1">
        <f t="shared" si="2"/>
        <v>0.92376854246502982</v>
      </c>
      <c r="H46" s="1">
        <f t="shared" si="3"/>
        <v>1.574077382249421</v>
      </c>
      <c r="I46" s="1">
        <f t="shared" si="4"/>
        <v>2.0624875830237173</v>
      </c>
      <c r="J46" s="1">
        <f t="shared" si="5"/>
        <v>1.3592293481900179</v>
      </c>
      <c r="K46" s="1">
        <f t="shared" si="6"/>
        <v>1.4798907139820465</v>
      </c>
      <c r="L46" s="10">
        <f t="shared" si="7"/>
        <v>71.706868255054161</v>
      </c>
    </row>
    <row r="47" spans="1:12">
      <c r="B47" s="1" t="s">
        <v>11</v>
      </c>
      <c r="C47" s="3">
        <f>Nikkei!F41</f>
        <v>0.43694952716040503</v>
      </c>
      <c r="D47" s="3">
        <f>Mainichi!F41</f>
        <v>0.24727464859915599</v>
      </c>
      <c r="E47" s="3">
        <f>Asahi!F41</f>
        <v>0.41701690356294702</v>
      </c>
      <c r="F47" s="3">
        <f>Yomiuri!F41</f>
        <v>0.28484818250243898</v>
      </c>
      <c r="G47" s="1">
        <f t="shared" si="2"/>
        <v>1.2987472515145269</v>
      </c>
      <c r="H47" s="1">
        <f t="shared" si="3"/>
        <v>1.1882469606778696</v>
      </c>
      <c r="I47" s="1">
        <f t="shared" si="4"/>
        <v>1.8121544083413252</v>
      </c>
      <c r="J47" s="1">
        <f t="shared" si="5"/>
        <v>1.2930262805380748</v>
      </c>
      <c r="K47" s="1">
        <f t="shared" si="6"/>
        <v>1.398043725267949</v>
      </c>
      <c r="L47" s="10">
        <f t="shared" si="7"/>
        <v>67.741040791347331</v>
      </c>
    </row>
    <row r="48" spans="1:12">
      <c r="B48" s="1" t="s">
        <v>12</v>
      </c>
      <c r="C48" s="3">
        <f>Nikkei!F42</f>
        <v>0.494523586242821</v>
      </c>
      <c r="D48" s="3">
        <f>Mainichi!F42</f>
        <v>0.36815781379085799</v>
      </c>
      <c r="E48" s="3">
        <f>Asahi!F42</f>
        <v>0.41012042962620299</v>
      </c>
      <c r="F48" s="3">
        <f>Yomiuri!F42</f>
        <v>0.283277678256247</v>
      </c>
      <c r="G48" s="1">
        <f t="shared" si="2"/>
        <v>1.4698749135073341</v>
      </c>
      <c r="H48" s="1">
        <f t="shared" si="3"/>
        <v>1.769135678748627</v>
      </c>
      <c r="I48" s="1">
        <f t="shared" si="4"/>
        <v>1.7821856575791746</v>
      </c>
      <c r="J48" s="1">
        <f t="shared" si="5"/>
        <v>1.2858972083207876</v>
      </c>
      <c r="K48" s="1">
        <f t="shared" si="6"/>
        <v>1.5767733645389808</v>
      </c>
      <c r="L48" s="10">
        <f t="shared" si="7"/>
        <v>76.401236152662861</v>
      </c>
    </row>
    <row r="49" spans="1:12">
      <c r="B49" s="1" t="s">
        <v>13</v>
      </c>
      <c r="C49" s="3">
        <f>Nikkei!F43</f>
        <v>0.44304111710150201</v>
      </c>
      <c r="D49" s="3">
        <f>Mainichi!F43</f>
        <v>0.26053357852386899</v>
      </c>
      <c r="E49" s="3">
        <f>Asahi!F43</f>
        <v>0.31662649449033597</v>
      </c>
      <c r="F49" s="3">
        <f>Yomiuri!F43</f>
        <v>0.42429439546780201</v>
      </c>
      <c r="G49" s="1">
        <f t="shared" si="2"/>
        <v>1.316853314575785</v>
      </c>
      <c r="H49" s="1">
        <f t="shared" si="3"/>
        <v>1.251961066730126</v>
      </c>
      <c r="I49" s="1">
        <f t="shared" si="4"/>
        <v>1.3759060913023959</v>
      </c>
      <c r="J49" s="1">
        <f t="shared" si="5"/>
        <v>1.9260217818668564</v>
      </c>
      <c r="K49" s="1">
        <f t="shared" si="6"/>
        <v>1.4676855636187909</v>
      </c>
      <c r="L49" s="10">
        <f t="shared" si="7"/>
        <v>71.11547789030476</v>
      </c>
    </row>
    <row r="50" spans="1:12">
      <c r="B50" s="1" t="s">
        <v>14</v>
      </c>
      <c r="C50" s="3">
        <f>Nikkei!F44</f>
        <v>0.41794946969513402</v>
      </c>
      <c r="D50" s="3">
        <f>Mainichi!F44</f>
        <v>0.24961907111954501</v>
      </c>
      <c r="E50" s="3">
        <f>Asahi!F44</f>
        <v>0.42730706353317999</v>
      </c>
      <c r="F50" s="3">
        <f>Yomiuri!F44</f>
        <v>0.20467058400569399</v>
      </c>
      <c r="G50" s="1">
        <f t="shared" si="2"/>
        <v>1.2422732862673231</v>
      </c>
      <c r="H50" s="1">
        <f t="shared" si="3"/>
        <v>1.1995127857439596</v>
      </c>
      <c r="I50" s="1">
        <f t="shared" si="4"/>
        <v>1.856870482421954</v>
      </c>
      <c r="J50" s="1">
        <f t="shared" si="5"/>
        <v>0.92907190647134319</v>
      </c>
      <c r="K50" s="1">
        <f t="shared" si="6"/>
        <v>1.3069321152261448</v>
      </c>
      <c r="L50" s="10">
        <f t="shared" si="7"/>
        <v>63.32630384081007</v>
      </c>
    </row>
    <row r="51" spans="1:12">
      <c r="B51" s="1" t="s">
        <v>15</v>
      </c>
      <c r="C51" s="3">
        <f>Nikkei!F45</f>
        <v>0.46018758483168498</v>
      </c>
      <c r="D51" s="3">
        <f>Mainichi!F45</f>
        <v>0.16811093730857599</v>
      </c>
      <c r="E51" s="3">
        <f>Asahi!F45</f>
        <v>0.44219640844909802</v>
      </c>
      <c r="F51" s="3">
        <f>Yomiuri!F45</f>
        <v>0.19955901335867701</v>
      </c>
      <c r="G51" s="1">
        <f t="shared" si="2"/>
        <v>1.3678178458397878</v>
      </c>
      <c r="H51" s="1">
        <f t="shared" si="3"/>
        <v>0.80783578682762347</v>
      </c>
      <c r="I51" s="1">
        <f t="shared" si="4"/>
        <v>1.9215723968915255</v>
      </c>
      <c r="J51" s="1">
        <f t="shared" si="5"/>
        <v>0.90586868599313852</v>
      </c>
      <c r="K51" s="1">
        <f t="shared" si="6"/>
        <v>1.2507736788880188</v>
      </c>
      <c r="L51" s="10">
        <f t="shared" si="7"/>
        <v>60.605193722433654</v>
      </c>
    </row>
    <row r="52" spans="1:12">
      <c r="B52" s="1" t="s">
        <v>16</v>
      </c>
      <c r="C52" s="3">
        <f>Nikkei!F46</f>
        <v>0.51539395507786401</v>
      </c>
      <c r="D52" s="3">
        <f>Mainichi!F46</f>
        <v>0.40194245893255598</v>
      </c>
      <c r="E52" s="3">
        <f>Asahi!F46</f>
        <v>0.41380726303753501</v>
      </c>
      <c r="F52" s="3">
        <f>Yomiuri!F46</f>
        <v>0.22169032569084399</v>
      </c>
      <c r="G52" s="1">
        <f t="shared" si="2"/>
        <v>1.5319080145356279</v>
      </c>
      <c r="H52" s="1">
        <f t="shared" si="3"/>
        <v>1.9314835058899331</v>
      </c>
      <c r="I52" s="1">
        <f t="shared" si="4"/>
        <v>1.7982068580678903</v>
      </c>
      <c r="J52" s="1">
        <f t="shared" si="5"/>
        <v>1.0063305117168933</v>
      </c>
      <c r="K52" s="1">
        <f t="shared" si="6"/>
        <v>1.566982222552586</v>
      </c>
      <c r="L52" s="10">
        <f t="shared" si="7"/>
        <v>75.926814547167567</v>
      </c>
    </row>
    <row r="53" spans="1:12">
      <c r="B53" s="1" t="s">
        <v>17</v>
      </c>
      <c r="C53" s="3">
        <f>Nikkei!F47</f>
        <v>0.65309308011393197</v>
      </c>
      <c r="D53" s="3">
        <f>Mainichi!F47</f>
        <v>0.38136229056464099</v>
      </c>
      <c r="E53" s="3">
        <f>Asahi!F47</f>
        <v>0.54579337727837396</v>
      </c>
      <c r="F53" s="3">
        <f>Yomiuri!F47</f>
        <v>0.45513546406296601</v>
      </c>
      <c r="G53" s="1">
        <f t="shared" si="2"/>
        <v>1.9411918083384239</v>
      </c>
      <c r="H53" s="1">
        <f t="shared" si="3"/>
        <v>1.8325881170906735</v>
      </c>
      <c r="I53" s="1">
        <f t="shared" si="4"/>
        <v>2.3717548766682319</v>
      </c>
      <c r="J53" s="1">
        <f t="shared" si="5"/>
        <v>2.0660202605760651</v>
      </c>
      <c r="K53" s="1">
        <f t="shared" si="6"/>
        <v>2.0528887656683485</v>
      </c>
      <c r="L53" s="10">
        <f t="shared" si="7"/>
        <v>99.471010170719182</v>
      </c>
    </row>
    <row r="54" spans="1:12">
      <c r="B54" s="1" t="s">
        <v>18</v>
      </c>
      <c r="C54" s="3">
        <f>Nikkei!F48</f>
        <v>0.50325774534732504</v>
      </c>
      <c r="D54" s="3">
        <f>Mainichi!F48</f>
        <v>0.28523563235176702</v>
      </c>
      <c r="E54" s="3">
        <f>Asahi!F48</f>
        <v>0.31039374891521099</v>
      </c>
      <c r="F54" s="3">
        <f>Yomiuri!F48</f>
        <v>0.16834573353093299</v>
      </c>
      <c r="G54" s="1">
        <f t="shared" si="2"/>
        <v>1.495835498028349</v>
      </c>
      <c r="H54" s="1">
        <f t="shared" si="3"/>
        <v>1.3706636533065695</v>
      </c>
      <c r="I54" s="1">
        <f t="shared" si="4"/>
        <v>1.348821583999378</v>
      </c>
      <c r="J54" s="1">
        <f t="shared" si="5"/>
        <v>0.76418060933245491</v>
      </c>
      <c r="K54" s="1">
        <f t="shared" si="6"/>
        <v>1.244875336166688</v>
      </c>
      <c r="L54" s="10">
        <f t="shared" si="7"/>
        <v>60.319394453308192</v>
      </c>
    </row>
    <row r="55" spans="1:12">
      <c r="B55" s="1" t="s">
        <v>19</v>
      </c>
      <c r="C55" s="3">
        <f>Nikkei!F49</f>
        <v>0.419723885185594</v>
      </c>
      <c r="D55" s="3">
        <f>Mainichi!F49</f>
        <v>0.28475348189748501</v>
      </c>
      <c r="E55" s="3">
        <f>Asahi!F49</f>
        <v>0.44125124932265403</v>
      </c>
      <c r="F55" s="3">
        <f>Yomiuri!F49</f>
        <v>0.30726288712816602</v>
      </c>
      <c r="G55" s="1">
        <f t="shared" si="2"/>
        <v>1.2475473902496665</v>
      </c>
      <c r="H55" s="1">
        <f t="shared" si="3"/>
        <v>1.3683467404522365</v>
      </c>
      <c r="I55" s="1">
        <f t="shared" si="4"/>
        <v>1.9174651910134524</v>
      </c>
      <c r="J55" s="1">
        <f t="shared" si="5"/>
        <v>1.3947745237494045</v>
      </c>
      <c r="K55" s="1">
        <f t="shared" si="6"/>
        <v>1.4820334613661901</v>
      </c>
      <c r="L55" s="10">
        <f t="shared" si="7"/>
        <v>71.810693289515797</v>
      </c>
    </row>
    <row r="56" spans="1:12">
      <c r="A56" s="1">
        <v>1991</v>
      </c>
      <c r="B56" s="1" t="s">
        <v>8</v>
      </c>
      <c r="C56" s="3">
        <f>Nikkei!F50</f>
        <v>0.44387643442309399</v>
      </c>
      <c r="D56" s="3">
        <f>Mainichi!F50</f>
        <v>0.34793130762011998</v>
      </c>
      <c r="E56" s="3">
        <f>Asahi!F50</f>
        <v>0.44556789438244299</v>
      </c>
      <c r="F56" s="3">
        <f>Yomiuri!F50</f>
        <v>0.26431800963959101</v>
      </c>
      <c r="G56" s="1">
        <f t="shared" si="2"/>
        <v>1.3193361324028468</v>
      </c>
      <c r="H56" s="1">
        <f t="shared" si="3"/>
        <v>1.6719397687810345</v>
      </c>
      <c r="I56" s="1">
        <f t="shared" si="4"/>
        <v>1.9362232492780154</v>
      </c>
      <c r="J56" s="1">
        <f t="shared" si="5"/>
        <v>1.1998325911051968</v>
      </c>
      <c r="K56" s="1">
        <f t="shared" si="6"/>
        <v>1.5318329353917732</v>
      </c>
      <c r="L56" s="10">
        <f t="shared" si="7"/>
        <v>74.223685201273142</v>
      </c>
    </row>
    <row r="57" spans="1:12">
      <c r="B57" s="1" t="s">
        <v>9</v>
      </c>
      <c r="C57" s="3">
        <f>Nikkei!F51</f>
        <v>0.44608760810476999</v>
      </c>
      <c r="D57" s="3">
        <f>Mainichi!F51</f>
        <v>0.33569422289686102</v>
      </c>
      <c r="E57" s="3">
        <f>Asahi!F51</f>
        <v>0.41407774324465801</v>
      </c>
      <c r="F57" s="3">
        <f>Yomiuri!F51</f>
        <v>0.251214767664243</v>
      </c>
      <c r="G57" s="1">
        <f t="shared" si="2"/>
        <v>1.3259084149279261</v>
      </c>
      <c r="H57" s="1">
        <f t="shared" si="3"/>
        <v>1.6131360102382768</v>
      </c>
      <c r="I57" s="1">
        <f t="shared" si="4"/>
        <v>1.7993822346426029</v>
      </c>
      <c r="J57" s="1">
        <f t="shared" si="5"/>
        <v>1.1403523582122608</v>
      </c>
      <c r="K57" s="1">
        <f t="shared" si="6"/>
        <v>1.4696947545052665</v>
      </c>
      <c r="L57" s="10">
        <f t="shared" si="7"/>
        <v>71.212831556244112</v>
      </c>
    </row>
    <row r="58" spans="1:12">
      <c r="B58" s="1" t="s">
        <v>10</v>
      </c>
      <c r="C58" s="3">
        <f>Nikkei!F52</f>
        <v>0.456368050586693</v>
      </c>
      <c r="D58" s="3">
        <f>Mainichi!F52</f>
        <v>0.19756856796995201</v>
      </c>
      <c r="E58" s="3">
        <f>Asahi!F52</f>
        <v>0.274467513406698</v>
      </c>
      <c r="F58" s="3">
        <f>Yomiuri!F52</f>
        <v>0.27026495326539401</v>
      </c>
      <c r="G58" s="1">
        <f t="shared" si="2"/>
        <v>1.3564650252177211</v>
      </c>
      <c r="H58" s="1">
        <f t="shared" si="3"/>
        <v>0.9493906947021169</v>
      </c>
      <c r="I58" s="1">
        <f t="shared" si="4"/>
        <v>1.1927034854388161</v>
      </c>
      <c r="J58" s="1">
        <f t="shared" si="5"/>
        <v>1.2268278639185519</v>
      </c>
      <c r="K58" s="1">
        <f t="shared" si="6"/>
        <v>1.1813467673193014</v>
      </c>
      <c r="L58" s="10">
        <f t="shared" si="7"/>
        <v>57.241170721155662</v>
      </c>
    </row>
    <row r="59" spans="1:12">
      <c r="B59" s="1" t="s">
        <v>11</v>
      </c>
      <c r="C59" s="3">
        <f>Nikkei!F53</f>
        <v>0.36220797603577198</v>
      </c>
      <c r="D59" s="3">
        <f>Mainichi!F53</f>
        <v>0.36753467326865402</v>
      </c>
      <c r="E59" s="3">
        <f>Asahi!F53</f>
        <v>0.211532886178734</v>
      </c>
      <c r="F59" s="3">
        <f>Yomiuri!F53</f>
        <v>0.187953791661779</v>
      </c>
      <c r="G59" s="1">
        <f t="shared" si="2"/>
        <v>1.076592567590553</v>
      </c>
      <c r="H59" s="1">
        <f t="shared" si="3"/>
        <v>1.7661412560054188</v>
      </c>
      <c r="I59" s="1">
        <f t="shared" si="4"/>
        <v>0.91921993790377476</v>
      </c>
      <c r="J59" s="1">
        <f t="shared" si="5"/>
        <v>0.85318849504464511</v>
      </c>
      <c r="K59" s="1">
        <f t="shared" si="6"/>
        <v>1.1537855641360979</v>
      </c>
      <c r="L59" s="10">
        <f t="shared" si="7"/>
        <v>55.905715645360971</v>
      </c>
    </row>
    <row r="60" spans="1:12">
      <c r="B60" s="1" t="s">
        <v>12</v>
      </c>
      <c r="C60" s="3">
        <f>Nikkei!F54</f>
        <v>0.35384747191907401</v>
      </c>
      <c r="D60" s="3">
        <f>Mainichi!F54</f>
        <v>0.232307687708978</v>
      </c>
      <c r="E60" s="3">
        <f>Asahi!F54</f>
        <v>0.29661865717027702</v>
      </c>
      <c r="F60" s="3">
        <f>Yomiuri!F54</f>
        <v>0.27884658666594497</v>
      </c>
      <c r="G60" s="1">
        <f t="shared" si="2"/>
        <v>1.0517425996471128</v>
      </c>
      <c r="H60" s="1">
        <f t="shared" si="3"/>
        <v>1.1163251284597679</v>
      </c>
      <c r="I60" s="1">
        <f t="shared" si="4"/>
        <v>1.2889616766008754</v>
      </c>
      <c r="J60" s="1">
        <f t="shared" si="5"/>
        <v>1.2657829220810195</v>
      </c>
      <c r="K60" s="1">
        <f t="shared" si="6"/>
        <v>1.180703081697194</v>
      </c>
      <c r="L60" s="10">
        <f t="shared" si="7"/>
        <v>57.20998147206717</v>
      </c>
    </row>
    <row r="61" spans="1:12">
      <c r="B61" s="1" t="s">
        <v>13</v>
      </c>
      <c r="C61" s="3">
        <f>Nikkei!F55</f>
        <v>0.35860219192016901</v>
      </c>
      <c r="D61" s="3">
        <f>Mainichi!F55</f>
        <v>0.20994808875564799</v>
      </c>
      <c r="E61" s="3">
        <f>Asahi!F55</f>
        <v>0.35421716330953701</v>
      </c>
      <c r="F61" s="3">
        <f>Yomiuri!F55</f>
        <v>0.183637055315478</v>
      </c>
      <c r="G61" s="1">
        <f t="shared" si="2"/>
        <v>1.0658750775405523</v>
      </c>
      <c r="H61" s="1">
        <f t="shared" si="3"/>
        <v>1.0088789116769887</v>
      </c>
      <c r="I61" s="1">
        <f t="shared" si="4"/>
        <v>1.539257014565226</v>
      </c>
      <c r="J61" s="1">
        <f t="shared" si="5"/>
        <v>0.8335933075560491</v>
      </c>
      <c r="K61" s="1">
        <f t="shared" si="6"/>
        <v>1.111901077834704</v>
      </c>
      <c r="L61" s="10">
        <f t="shared" si="7"/>
        <v>53.87623785165065</v>
      </c>
    </row>
    <row r="62" spans="1:12">
      <c r="B62" s="1" t="s">
        <v>14</v>
      </c>
      <c r="C62" s="3">
        <f>Nikkei!F56</f>
        <v>0.34846524129163298</v>
      </c>
      <c r="D62" s="3">
        <f>Mainichi!F56</f>
        <v>0.16955379250571501</v>
      </c>
      <c r="E62" s="3">
        <f>Asahi!F56</f>
        <v>0.348326223967243</v>
      </c>
      <c r="F62" s="3">
        <f>Yomiuri!F56</f>
        <v>0.25918098673385898</v>
      </c>
      <c r="G62" s="1">
        <f t="shared" si="2"/>
        <v>1.0357449687998312</v>
      </c>
      <c r="H62" s="1">
        <f t="shared" si="3"/>
        <v>0.81476924447243826</v>
      </c>
      <c r="I62" s="1">
        <f t="shared" si="4"/>
        <v>1.5136578323565413</v>
      </c>
      <c r="J62" s="1">
        <f t="shared" si="5"/>
        <v>1.1765138338553389</v>
      </c>
      <c r="K62" s="1">
        <f t="shared" si="6"/>
        <v>1.1351714698710373</v>
      </c>
      <c r="L62" s="10">
        <f t="shared" si="7"/>
        <v>55.003785257839091</v>
      </c>
    </row>
    <row r="63" spans="1:12">
      <c r="B63" s="1" t="s">
        <v>15</v>
      </c>
      <c r="C63" s="3">
        <f>Nikkei!F57</f>
        <v>0.33186291313849903</v>
      </c>
      <c r="D63" s="3">
        <f>Mainichi!F57</f>
        <v>0.34834870427810399</v>
      </c>
      <c r="E63" s="3">
        <f>Asahi!F57</f>
        <v>0.34318220690349699</v>
      </c>
      <c r="F63" s="3">
        <f>Yomiuri!F57</f>
        <v>0.21622136282407101</v>
      </c>
      <c r="G63" s="1">
        <f t="shared" si="2"/>
        <v>0.9863977863054344</v>
      </c>
      <c r="H63" s="1">
        <f t="shared" si="3"/>
        <v>1.6739455154803276</v>
      </c>
      <c r="I63" s="1">
        <f t="shared" si="4"/>
        <v>1.4913044142600413</v>
      </c>
      <c r="J63" s="1">
        <f t="shared" si="5"/>
        <v>0.98150496200862447</v>
      </c>
      <c r="K63" s="1">
        <f t="shared" si="6"/>
        <v>1.2832881695136069</v>
      </c>
      <c r="L63" s="10">
        <f t="shared" si="7"/>
        <v>62.180656203305418</v>
      </c>
    </row>
    <row r="64" spans="1:12">
      <c r="B64" s="1" t="s">
        <v>16</v>
      </c>
      <c r="C64" s="3">
        <f>Nikkei!F58</f>
        <v>0.40612903086506802</v>
      </c>
      <c r="D64" s="3">
        <f>Mainichi!F58</f>
        <v>0.153745917850547</v>
      </c>
      <c r="E64" s="3">
        <f>Asahi!F58</f>
        <v>0.29327335095985901</v>
      </c>
      <c r="F64" s="3">
        <f>Yomiuri!F58</f>
        <v>0.255425975236034</v>
      </c>
      <c r="G64" s="1">
        <f t="shared" si="2"/>
        <v>1.207139337177116</v>
      </c>
      <c r="H64" s="1">
        <f t="shared" si="3"/>
        <v>0.7388065078142646</v>
      </c>
      <c r="I64" s="1">
        <f t="shared" si="4"/>
        <v>1.2744245886683101</v>
      </c>
      <c r="J64" s="1">
        <f t="shared" si="5"/>
        <v>1.1594685134051417</v>
      </c>
      <c r="K64" s="1">
        <f t="shared" si="6"/>
        <v>1.0949597367662081</v>
      </c>
      <c r="L64" s="10">
        <f t="shared" si="7"/>
        <v>53.055359322861321</v>
      </c>
    </row>
    <row r="65" spans="1:12">
      <c r="B65" s="1" t="s">
        <v>17</v>
      </c>
      <c r="C65" s="3">
        <f>Nikkei!F59</f>
        <v>0.37006087839628299</v>
      </c>
      <c r="D65" s="3">
        <f>Mainichi!F59</f>
        <v>0.153494973684111</v>
      </c>
      <c r="E65" s="3">
        <f>Asahi!F59</f>
        <v>0.36051525654667799</v>
      </c>
      <c r="F65" s="3">
        <f>Yomiuri!F59</f>
        <v>0.22046766889113301</v>
      </c>
      <c r="G65" s="1">
        <f t="shared" si="2"/>
        <v>1.0999337883109532</v>
      </c>
      <c r="H65" s="1">
        <f t="shared" si="3"/>
        <v>0.73760062745104638</v>
      </c>
      <c r="I65" s="1">
        <f t="shared" si="4"/>
        <v>1.566625491301582</v>
      </c>
      <c r="J65" s="1">
        <f t="shared" si="5"/>
        <v>1.0007804416402082</v>
      </c>
      <c r="K65" s="1">
        <f t="shared" si="6"/>
        <v>1.1012350871759473</v>
      </c>
      <c r="L65" s="10">
        <f t="shared" si="7"/>
        <v>53.359426184578872</v>
      </c>
    </row>
    <row r="66" spans="1:12">
      <c r="B66" s="1" t="s">
        <v>18</v>
      </c>
      <c r="C66" s="3">
        <f>Nikkei!F60</f>
        <v>0.459510884759461</v>
      </c>
      <c r="D66" s="3">
        <f>Mainichi!F60</f>
        <v>0.25874556529942899</v>
      </c>
      <c r="E66" s="3">
        <f>Asahi!F60</f>
        <v>0.47220254865129002</v>
      </c>
      <c r="F66" s="3">
        <f>Yomiuri!F60</f>
        <v>0.30579567654628997</v>
      </c>
      <c r="G66" s="1">
        <f t="shared" si="2"/>
        <v>1.3658064868514579</v>
      </c>
      <c r="H66" s="1">
        <f t="shared" si="3"/>
        <v>1.2433689959633538</v>
      </c>
      <c r="I66" s="1">
        <f t="shared" si="4"/>
        <v>2.0519646154805793</v>
      </c>
      <c r="J66" s="1">
        <f t="shared" si="5"/>
        <v>1.3881143378750114</v>
      </c>
      <c r="K66" s="1">
        <f t="shared" si="6"/>
        <v>1.5123136090426006</v>
      </c>
      <c r="L66" s="10">
        <f t="shared" si="7"/>
        <v>73.277892549340535</v>
      </c>
    </row>
    <row r="67" spans="1:12">
      <c r="B67" s="1" t="s">
        <v>19</v>
      </c>
      <c r="C67" s="3">
        <f>Nikkei!F61</f>
        <v>0.63825001790932501</v>
      </c>
      <c r="D67" s="3">
        <f>Mainichi!F61</f>
        <v>0.23880556191039701</v>
      </c>
      <c r="E67" s="3">
        <f>Asahi!F61</f>
        <v>0.36464927284245902</v>
      </c>
      <c r="F67" s="3">
        <f>Yomiuri!F61</f>
        <v>0.217461076160686</v>
      </c>
      <c r="G67" s="1">
        <f t="shared" si="2"/>
        <v>1.8970737007675791</v>
      </c>
      <c r="H67" s="1">
        <f t="shared" si="3"/>
        <v>1.1475498387745706</v>
      </c>
      <c r="I67" s="1">
        <f t="shared" si="4"/>
        <v>1.5845899330077768</v>
      </c>
      <c r="J67" s="1">
        <f t="shared" si="5"/>
        <v>0.98713245771701996</v>
      </c>
      <c r="K67" s="1">
        <f t="shared" si="6"/>
        <v>1.4040864825667365</v>
      </c>
      <c r="L67" s="10">
        <f t="shared" si="7"/>
        <v>68.033837548180486</v>
      </c>
    </row>
    <row r="68" spans="1:12">
      <c r="A68" s="1">
        <v>1992</v>
      </c>
      <c r="B68" s="1" t="s">
        <v>8</v>
      </c>
      <c r="C68" s="3">
        <f>Nikkei!F62</f>
        <v>0.32351604949165802</v>
      </c>
      <c r="D68" s="3">
        <f>Mainichi!F62</f>
        <v>0.33963219563594699</v>
      </c>
      <c r="E68" s="3">
        <f>Asahi!F62</f>
        <v>0.36841718538047002</v>
      </c>
      <c r="F68" s="3">
        <f>Yomiuri!F62</f>
        <v>0.22175302316978199</v>
      </c>
      <c r="G68" s="1">
        <f t="shared" si="2"/>
        <v>0.96158836199835251</v>
      </c>
      <c r="H68" s="1">
        <f t="shared" si="3"/>
        <v>1.6320594387618232</v>
      </c>
      <c r="I68" s="1">
        <f t="shared" si="4"/>
        <v>1.6009634642907133</v>
      </c>
      <c r="J68" s="1">
        <f t="shared" si="5"/>
        <v>1.0066151176683096</v>
      </c>
      <c r="K68" s="1">
        <f t="shared" si="6"/>
        <v>1.3003065956797997</v>
      </c>
      <c r="L68" s="10">
        <f t="shared" si="7"/>
        <v>63.005269826107266</v>
      </c>
    </row>
    <row r="69" spans="1:12">
      <c r="B69" s="1" t="s">
        <v>9</v>
      </c>
      <c r="C69" s="3">
        <f>Nikkei!F63</f>
        <v>0.52489549374385003</v>
      </c>
      <c r="D69" s="3">
        <f>Mainichi!F63</f>
        <v>0.24799546722077001</v>
      </c>
      <c r="E69" s="3">
        <f>Asahi!F63</f>
        <v>0.37531186255828403</v>
      </c>
      <c r="F69" s="3">
        <f>Yomiuri!F63</f>
        <v>0.30306704017324698</v>
      </c>
      <c r="G69" s="1">
        <f t="shared" si="2"/>
        <v>1.5601494851416327</v>
      </c>
      <c r="H69" s="1">
        <f t="shared" si="3"/>
        <v>1.1917107631387571</v>
      </c>
      <c r="I69" s="1">
        <f t="shared" si="4"/>
        <v>1.6309244072048177</v>
      </c>
      <c r="J69" s="1">
        <f t="shared" si="5"/>
        <v>1.3757280958095686</v>
      </c>
      <c r="K69" s="1">
        <f t="shared" si="6"/>
        <v>1.4396281878236941</v>
      </c>
      <c r="L69" s="10">
        <f t="shared" si="7"/>
        <v>69.755981185100097</v>
      </c>
    </row>
    <row r="70" spans="1:12">
      <c r="B70" s="1" t="s">
        <v>10</v>
      </c>
      <c r="C70" s="3">
        <f>Nikkei!F64</f>
        <v>0.48702440981182399</v>
      </c>
      <c r="D70" s="3">
        <f>Mainichi!F64</f>
        <v>0.154411946002252</v>
      </c>
      <c r="E70" s="3">
        <f>Asahi!F64</f>
        <v>0.330929715874205</v>
      </c>
      <c r="F70" s="3">
        <f>Yomiuri!F64</f>
        <v>0.33084496102273497</v>
      </c>
      <c r="G70" s="1">
        <f t="shared" si="2"/>
        <v>1.4475850741254861</v>
      </c>
      <c r="H70" s="1">
        <f t="shared" si="3"/>
        <v>0.74200702162137255</v>
      </c>
      <c r="I70" s="1">
        <f t="shared" si="4"/>
        <v>1.4380609954868679</v>
      </c>
      <c r="J70" s="1">
        <f t="shared" si="5"/>
        <v>1.5018218674515447</v>
      </c>
      <c r="K70" s="1">
        <f t="shared" si="6"/>
        <v>1.2823687396713179</v>
      </c>
      <c r="L70" s="10">
        <f t="shared" si="7"/>
        <v>62.136105998382931</v>
      </c>
    </row>
    <row r="71" spans="1:12">
      <c r="B71" s="1" t="s">
        <v>11</v>
      </c>
      <c r="C71" s="3">
        <f>Nikkei!F65</f>
        <v>0.64418825457354101</v>
      </c>
      <c r="D71" s="3">
        <f>Mainichi!F65</f>
        <v>0.234808123390705</v>
      </c>
      <c r="E71" s="3">
        <f>Asahi!F65</f>
        <v>0.46512646507411998</v>
      </c>
      <c r="F71" s="3">
        <f>Yomiuri!F65</f>
        <v>0.448396530215879</v>
      </c>
      <c r="G71" s="1">
        <f t="shared" si="2"/>
        <v>1.9147239511216942</v>
      </c>
      <c r="H71" s="1">
        <f t="shared" si="3"/>
        <v>1.1283406549846846</v>
      </c>
      <c r="I71" s="1">
        <f t="shared" si="4"/>
        <v>2.0212153678155507</v>
      </c>
      <c r="J71" s="1">
        <f t="shared" si="5"/>
        <v>2.0354298650518934</v>
      </c>
      <c r="K71" s="1">
        <f t="shared" si="6"/>
        <v>1.7749274597434557</v>
      </c>
      <c r="L71" s="10">
        <f t="shared" si="7"/>
        <v>86.002627299170939</v>
      </c>
    </row>
    <row r="72" spans="1:12">
      <c r="B72" s="1" t="s">
        <v>12</v>
      </c>
      <c r="C72" s="3">
        <f>Nikkei!F66</f>
        <v>0.49740194646748498</v>
      </c>
      <c r="D72" s="3">
        <f>Mainichi!F66</f>
        <v>0.27068201894258798</v>
      </c>
      <c r="E72" s="3">
        <f>Asahi!F66</f>
        <v>0.41983434228730998</v>
      </c>
      <c r="F72" s="3">
        <f>Yomiuri!F66</f>
        <v>0.32407186005433403</v>
      </c>
      <c r="G72" s="1">
        <f t="shared" si="2"/>
        <v>1.4784302779105063</v>
      </c>
      <c r="H72" s="1">
        <f t="shared" si="3"/>
        <v>1.3007281099813379</v>
      </c>
      <c r="I72" s="1">
        <f t="shared" si="4"/>
        <v>1.8243976386779468</v>
      </c>
      <c r="J72" s="1">
        <f t="shared" si="5"/>
        <v>1.4710763753232763</v>
      </c>
      <c r="K72" s="1">
        <f t="shared" si="6"/>
        <v>1.5186581004732669</v>
      </c>
      <c r="L72" s="10">
        <f t="shared" si="7"/>
        <v>73.585309581467158</v>
      </c>
    </row>
    <row r="73" spans="1:12">
      <c r="B73" s="1" t="s">
        <v>13</v>
      </c>
      <c r="C73" s="3">
        <f>Nikkei!F67</f>
        <v>0.76892045678841603</v>
      </c>
      <c r="D73" s="3">
        <f>Mainichi!F67</f>
        <v>0.58266355228688005</v>
      </c>
      <c r="E73" s="3">
        <f>Asahi!F67</f>
        <v>0.46937596634976603</v>
      </c>
      <c r="F73" s="3">
        <f>Yomiuri!F67</f>
        <v>0.37241209696709898</v>
      </c>
      <c r="G73" s="1">
        <f t="shared" ref="G73:G136" si="8">C73/$C$5</f>
        <v>2.285466095768653</v>
      </c>
      <c r="H73" s="1">
        <f t="shared" ref="H73:H136" si="9">D73/$D$5</f>
        <v>2.7999157981819058</v>
      </c>
      <c r="I73" s="1">
        <f t="shared" ref="I73:I136" si="10">E73/$E$5</f>
        <v>2.0396816515659686</v>
      </c>
      <c r="J73" s="1">
        <f t="shared" ref="J73:J136" si="11">F73/$F$5</f>
        <v>1.690509745712103</v>
      </c>
      <c r="K73" s="1">
        <f t="shared" ref="K73:K136" si="12">AVERAGE(G73:J73)</f>
        <v>2.2038933228071573</v>
      </c>
      <c r="L73" s="10">
        <f t="shared" ref="L73:L136" si="13">K73*$L$7</f>
        <v>106.78780983866866</v>
      </c>
    </row>
    <row r="74" spans="1:12">
      <c r="B74" s="1" t="s">
        <v>14</v>
      </c>
      <c r="C74" s="3">
        <f>Nikkei!F68</f>
        <v>0.80036884914460604</v>
      </c>
      <c r="D74" s="3">
        <f>Mainichi!F68</f>
        <v>0.40537328917445198</v>
      </c>
      <c r="E74" s="3">
        <f>Asahi!F68</f>
        <v>0.480424612306045</v>
      </c>
      <c r="F74" s="3">
        <f>Yomiuri!F68</f>
        <v>0.49075367657281499</v>
      </c>
      <c r="G74" s="1">
        <f t="shared" si="8"/>
        <v>2.3789403086888066</v>
      </c>
      <c r="H74" s="1">
        <f t="shared" si="9"/>
        <v>1.9479699254668268</v>
      </c>
      <c r="I74" s="1">
        <f t="shared" si="10"/>
        <v>2.0876937400564084</v>
      </c>
      <c r="J74" s="1">
        <f t="shared" si="11"/>
        <v>2.2277038789738426</v>
      </c>
      <c r="K74" s="1">
        <f t="shared" si="12"/>
        <v>2.1605769632964713</v>
      </c>
      <c r="L74" s="10">
        <f t="shared" si="13"/>
        <v>104.68895182477954</v>
      </c>
    </row>
    <row r="75" spans="1:12">
      <c r="B75" s="1" t="s">
        <v>15</v>
      </c>
      <c r="C75" s="3">
        <f>Nikkei!F69</f>
        <v>0.84919690459390496</v>
      </c>
      <c r="D75" s="3">
        <f>Mainichi!F69</f>
        <v>0.38992387420084801</v>
      </c>
      <c r="E75" s="3">
        <f>Asahi!F69</f>
        <v>0.577499734737137</v>
      </c>
      <c r="F75" s="3">
        <f>Yomiuri!F69</f>
        <v>0.48249369639829398</v>
      </c>
      <c r="G75" s="1">
        <f t="shared" si="8"/>
        <v>2.5240721806093274</v>
      </c>
      <c r="H75" s="1">
        <f t="shared" si="9"/>
        <v>1.8737297213430517</v>
      </c>
      <c r="I75" s="1">
        <f t="shared" si="10"/>
        <v>2.5095354197360034</v>
      </c>
      <c r="J75" s="1">
        <f t="shared" si="11"/>
        <v>2.1902089181545374</v>
      </c>
      <c r="K75" s="1">
        <f t="shared" si="12"/>
        <v>2.27438655996073</v>
      </c>
      <c r="L75" s="10">
        <f t="shared" si="13"/>
        <v>110.20350075535946</v>
      </c>
    </row>
    <row r="76" spans="1:12">
      <c r="B76" s="1" t="s">
        <v>16</v>
      </c>
      <c r="C76" s="3">
        <f>Nikkei!F70</f>
        <v>0.64110621903718401</v>
      </c>
      <c r="D76" s="3">
        <f>Mainichi!F70</f>
        <v>0.29717221197398802</v>
      </c>
      <c r="E76" s="3">
        <f>Asahi!F70</f>
        <v>0.53494913661888399</v>
      </c>
      <c r="F76" s="3">
        <f>Yomiuri!F70</f>
        <v>0.43548334986068798</v>
      </c>
      <c r="G76" s="1">
        <f t="shared" si="8"/>
        <v>1.9055632015771722</v>
      </c>
      <c r="H76" s="1">
        <f t="shared" si="9"/>
        <v>1.4280233727009575</v>
      </c>
      <c r="I76" s="1">
        <f t="shared" si="10"/>
        <v>2.3246310350486019</v>
      </c>
      <c r="J76" s="1">
        <f t="shared" si="11"/>
        <v>1.9768123888303382</v>
      </c>
      <c r="K76" s="1">
        <f t="shared" si="12"/>
        <v>1.9087574995392675</v>
      </c>
      <c r="L76" s="10">
        <f t="shared" si="13"/>
        <v>92.487250076744061</v>
      </c>
    </row>
    <row r="77" spans="1:12">
      <c r="B77" s="1" t="s">
        <v>17</v>
      </c>
      <c r="C77" s="3">
        <f>Nikkei!F71</f>
        <v>0.647492088161436</v>
      </c>
      <c r="D77" s="3">
        <f>Mainichi!F71</f>
        <v>0.43351400046845501</v>
      </c>
      <c r="E77" s="3">
        <f>Asahi!F71</f>
        <v>0.41564099716373798</v>
      </c>
      <c r="F77" s="3">
        <f>Yomiuri!F71</f>
        <v>0.388647672323576</v>
      </c>
      <c r="G77" s="1">
        <f t="shared" si="8"/>
        <v>1.9245439521172893</v>
      </c>
      <c r="H77" s="1">
        <f t="shared" si="9"/>
        <v>2.0831965443533318</v>
      </c>
      <c r="I77" s="1">
        <f t="shared" si="10"/>
        <v>1.8061753824901217</v>
      </c>
      <c r="J77" s="1">
        <f t="shared" si="11"/>
        <v>1.7642087436525282</v>
      </c>
      <c r="K77" s="1">
        <f t="shared" si="12"/>
        <v>1.8945311556533178</v>
      </c>
      <c r="L77" s="10">
        <f t="shared" si="13"/>
        <v>91.797924468344263</v>
      </c>
    </row>
    <row r="78" spans="1:12">
      <c r="B78" s="1" t="s">
        <v>18</v>
      </c>
      <c r="C78" s="3">
        <f>Nikkei!F72</f>
        <v>0.88536489627727799</v>
      </c>
      <c r="D78" s="3">
        <f>Mainichi!F72</f>
        <v>0.43456785542793203</v>
      </c>
      <c r="E78" s="3">
        <f>Asahi!F72</f>
        <v>0.36227849877818902</v>
      </c>
      <c r="F78" s="3">
        <f>Yomiuri!F72</f>
        <v>0.441843267262436</v>
      </c>
      <c r="G78" s="1">
        <f t="shared" si="8"/>
        <v>2.6315744820692784</v>
      </c>
      <c r="H78" s="1">
        <f t="shared" si="9"/>
        <v>2.088260710695041</v>
      </c>
      <c r="I78" s="1">
        <f t="shared" si="10"/>
        <v>1.5742876919354323</v>
      </c>
      <c r="J78" s="1">
        <f t="shared" si="11"/>
        <v>2.0056822951441733</v>
      </c>
      <c r="K78" s="1">
        <f t="shared" si="12"/>
        <v>2.0749512949609814</v>
      </c>
      <c r="L78" s="10">
        <f t="shared" si="13"/>
        <v>100.54003159670219</v>
      </c>
    </row>
    <row r="79" spans="1:12">
      <c r="B79" s="1" t="s">
        <v>19</v>
      </c>
      <c r="C79" s="3">
        <f>Nikkei!F73</f>
        <v>0.59637409087485305</v>
      </c>
      <c r="D79" s="3">
        <f>Mainichi!F73</f>
        <v>0.31500020919204702</v>
      </c>
      <c r="E79" s="3">
        <f>Asahi!F73</f>
        <v>0.22980007745069</v>
      </c>
      <c r="F79" s="3">
        <f>Yomiuri!F73</f>
        <v>0.33577411999510598</v>
      </c>
      <c r="G79" s="1">
        <f t="shared" si="8"/>
        <v>1.7726056746912446</v>
      </c>
      <c r="H79" s="1">
        <f t="shared" si="9"/>
        <v>1.5136935521121615</v>
      </c>
      <c r="I79" s="1">
        <f t="shared" si="10"/>
        <v>0.99860034409033716</v>
      </c>
      <c r="J79" s="1">
        <f t="shared" si="11"/>
        <v>1.5241970570568748</v>
      </c>
      <c r="K79" s="1">
        <f t="shared" si="12"/>
        <v>1.4522741569876545</v>
      </c>
      <c r="L79" s="10">
        <f t="shared" si="13"/>
        <v>70.368731056580543</v>
      </c>
    </row>
    <row r="80" spans="1:12">
      <c r="A80" s="1">
        <v>1993</v>
      </c>
      <c r="B80" s="1" t="s">
        <v>8</v>
      </c>
      <c r="C80" s="3">
        <f>Nikkei!F74</f>
        <v>0.64060127093735397</v>
      </c>
      <c r="D80" s="3">
        <f>Mainichi!F74</f>
        <v>0.25329902521259301</v>
      </c>
      <c r="E80" s="3">
        <f>Asahi!F74</f>
        <v>0.32765822399236499</v>
      </c>
      <c r="F80" s="3">
        <f>Yomiuri!F74</f>
        <v>0.39487417214842702</v>
      </c>
      <c r="G80" s="1">
        <f t="shared" si="8"/>
        <v>1.9040623418301128</v>
      </c>
      <c r="H80" s="1">
        <f t="shared" si="9"/>
        <v>1.2171963383898547</v>
      </c>
      <c r="I80" s="1">
        <f t="shared" si="10"/>
        <v>1.423844669038522</v>
      </c>
      <c r="J80" s="1">
        <f t="shared" si="11"/>
        <v>1.792473020568633</v>
      </c>
      <c r="K80" s="1">
        <f t="shared" si="12"/>
        <v>1.5843940924567808</v>
      </c>
      <c r="L80" s="10">
        <f t="shared" si="13"/>
        <v>76.770492157614001</v>
      </c>
    </row>
    <row r="81" spans="1:12">
      <c r="B81" s="1" t="s">
        <v>9</v>
      </c>
      <c r="C81" s="3">
        <f>Nikkei!F75</f>
        <v>0.71574970364330603</v>
      </c>
      <c r="D81" s="3">
        <f>Mainichi!F75</f>
        <v>0.29831072423417998</v>
      </c>
      <c r="E81" s="3">
        <f>Asahi!F75</f>
        <v>0.30688892134285101</v>
      </c>
      <c r="F81" s="3">
        <f>Yomiuri!F75</f>
        <v>0.32192026979629101</v>
      </c>
      <c r="G81" s="1">
        <f t="shared" si="8"/>
        <v>2.1274264019007187</v>
      </c>
      <c r="H81" s="1">
        <f t="shared" si="9"/>
        <v>1.4334943489637146</v>
      </c>
      <c r="I81" s="1">
        <f t="shared" si="10"/>
        <v>1.3335912931371523</v>
      </c>
      <c r="J81" s="1">
        <f t="shared" si="11"/>
        <v>1.4613095489241803</v>
      </c>
      <c r="K81" s="1">
        <f t="shared" si="12"/>
        <v>1.5889553982314415</v>
      </c>
      <c r="L81" s="10">
        <f t="shared" si="13"/>
        <v>76.991506418440409</v>
      </c>
    </row>
    <row r="82" spans="1:12">
      <c r="B82" s="1" t="s">
        <v>10</v>
      </c>
      <c r="C82" s="3">
        <f>Nikkei!F76</f>
        <v>0.728140993803707</v>
      </c>
      <c r="D82" s="3">
        <f>Mainichi!F76</f>
        <v>0.31432320588023799</v>
      </c>
      <c r="E82" s="3">
        <f>Asahi!F76</f>
        <v>0.33770678955620398</v>
      </c>
      <c r="F82" s="3">
        <f>Yomiuri!F76</f>
        <v>0.33865515477240798</v>
      </c>
      <c r="G82" s="1">
        <f t="shared" si="8"/>
        <v>2.1642570952375992</v>
      </c>
      <c r="H82" s="1">
        <f t="shared" si="9"/>
        <v>1.5104402985652119</v>
      </c>
      <c r="I82" s="1">
        <f t="shared" si="10"/>
        <v>1.4675108903078213</v>
      </c>
      <c r="J82" s="1">
        <f t="shared" si="11"/>
        <v>1.5372750891842653</v>
      </c>
      <c r="K82" s="1">
        <f t="shared" si="12"/>
        <v>1.6698708433237244</v>
      </c>
      <c r="L82" s="10">
        <f t="shared" si="13"/>
        <v>80.912196714157602</v>
      </c>
    </row>
    <row r="83" spans="1:12">
      <c r="B83" s="1" t="s">
        <v>11</v>
      </c>
      <c r="C83" s="3">
        <f>Nikkei!F77</f>
        <v>0.58696966786280902</v>
      </c>
      <c r="D83" s="3">
        <f>Mainichi!F77</f>
        <v>0.23128981614623201</v>
      </c>
      <c r="E83" s="3">
        <f>Asahi!F77</f>
        <v>0.35977677396006502</v>
      </c>
      <c r="F83" s="3">
        <f>Yomiuri!F77</f>
        <v>0.23751238103510899</v>
      </c>
      <c r="G83" s="1">
        <f t="shared" si="8"/>
        <v>1.7446528614261823</v>
      </c>
      <c r="H83" s="1">
        <f t="shared" si="9"/>
        <v>1.111433875767083</v>
      </c>
      <c r="I83" s="1">
        <f t="shared" si="10"/>
        <v>1.5634164020215549</v>
      </c>
      <c r="J83" s="1">
        <f t="shared" si="11"/>
        <v>1.0781523965979294</v>
      </c>
      <c r="K83" s="1">
        <f t="shared" si="12"/>
        <v>1.3744138839531872</v>
      </c>
      <c r="L83" s="10">
        <f t="shared" si="13"/>
        <v>66.596076570654205</v>
      </c>
    </row>
    <row r="84" spans="1:12">
      <c r="B84" s="1" t="s">
        <v>12</v>
      </c>
      <c r="C84" s="3">
        <f>Nikkei!F78</f>
        <v>0.70970882678837599</v>
      </c>
      <c r="D84" s="3">
        <f>Mainichi!F78</f>
        <v>0.31775787358112201</v>
      </c>
      <c r="E84" s="3">
        <f>Asahi!F78</f>
        <v>0.27715963724578202</v>
      </c>
      <c r="F84" s="3">
        <f>Yomiuri!F78</f>
        <v>0.17090670023283699</v>
      </c>
      <c r="G84" s="1">
        <f t="shared" si="8"/>
        <v>2.109471073597553</v>
      </c>
      <c r="H84" s="1">
        <f t="shared" si="9"/>
        <v>1.526945158564547</v>
      </c>
      <c r="I84" s="1">
        <f t="shared" si="10"/>
        <v>1.2044021577015354</v>
      </c>
      <c r="J84" s="1">
        <f t="shared" si="11"/>
        <v>0.77580573967400601</v>
      </c>
      <c r="K84" s="1">
        <f t="shared" si="12"/>
        <v>1.4041560323844102</v>
      </c>
      <c r="L84" s="10">
        <f t="shared" si="13"/>
        <v>68.037207526494399</v>
      </c>
    </row>
    <row r="85" spans="1:12">
      <c r="B85" s="1" t="s">
        <v>13</v>
      </c>
      <c r="C85" s="3">
        <f>Nikkei!F79</f>
        <v>0.57892225565947897</v>
      </c>
      <c r="D85" s="3">
        <f>Mainichi!F79</f>
        <v>0.24698640821065301</v>
      </c>
      <c r="E85" s="3">
        <f>Asahi!F79</f>
        <v>0.36679740531097099</v>
      </c>
      <c r="F85" s="3">
        <f>Yomiuri!F79</f>
        <v>0.34957881591555401</v>
      </c>
      <c r="G85" s="1">
        <f t="shared" si="8"/>
        <v>1.7207334981331248</v>
      </c>
      <c r="H85" s="1">
        <f t="shared" si="9"/>
        <v>1.1868618580499877</v>
      </c>
      <c r="I85" s="1">
        <f t="shared" si="10"/>
        <v>1.59392468104618</v>
      </c>
      <c r="J85" s="1">
        <f t="shared" si="11"/>
        <v>1.5868614365981528</v>
      </c>
      <c r="K85" s="1">
        <f t="shared" si="12"/>
        <v>1.5220953684568614</v>
      </c>
      <c r="L85" s="10">
        <f t="shared" si="13"/>
        <v>73.751859530141218</v>
      </c>
    </row>
    <row r="86" spans="1:12">
      <c r="B86" s="1" t="s">
        <v>14</v>
      </c>
      <c r="C86" s="3">
        <f>Nikkei!F80</f>
        <v>0.71725333078614295</v>
      </c>
      <c r="D86" s="3">
        <f>Mainichi!F80</f>
        <v>0.31144156960128899</v>
      </c>
      <c r="E86" s="3">
        <f>Asahi!F80</f>
        <v>0.32421094527849398</v>
      </c>
      <c r="F86" s="3">
        <f>Yomiuri!F80</f>
        <v>0.41765588738736198</v>
      </c>
      <c r="G86" s="1">
        <f t="shared" si="8"/>
        <v>2.13189564033142</v>
      </c>
      <c r="H86" s="1">
        <f t="shared" si="9"/>
        <v>1.4965929609200543</v>
      </c>
      <c r="I86" s="1">
        <f t="shared" si="10"/>
        <v>1.4088644577695091</v>
      </c>
      <c r="J86" s="1">
        <f t="shared" si="11"/>
        <v>1.8958872542874154</v>
      </c>
      <c r="K86" s="1">
        <f t="shared" si="12"/>
        <v>1.7333100783270996</v>
      </c>
      <c r="L86" s="10">
        <f t="shared" si="13"/>
        <v>83.986091849527469</v>
      </c>
    </row>
    <row r="87" spans="1:12">
      <c r="B87" s="1" t="s">
        <v>15</v>
      </c>
      <c r="C87" s="3">
        <f>Nikkei!F81</f>
        <v>0.735778965293305</v>
      </c>
      <c r="D87" s="3">
        <f>Mainichi!F81</f>
        <v>0.48350452699011998</v>
      </c>
      <c r="E87" s="3">
        <f>Asahi!F81</f>
        <v>0.36135938828000402</v>
      </c>
      <c r="F87" s="3">
        <f>Yomiuri!F81</f>
        <v>0.463018593879512</v>
      </c>
      <c r="G87" s="1">
        <f t="shared" si="8"/>
        <v>2.1869594758620328</v>
      </c>
      <c r="H87" s="1">
        <f t="shared" si="9"/>
        <v>2.3234196789875128</v>
      </c>
      <c r="I87" s="1">
        <f t="shared" si="10"/>
        <v>1.5702936808370613</v>
      </c>
      <c r="J87" s="1">
        <f t="shared" si="11"/>
        <v>2.101804564818905</v>
      </c>
      <c r="K87" s="1">
        <f t="shared" si="12"/>
        <v>2.045619350126378</v>
      </c>
      <c r="L87" s="10">
        <f t="shared" si="13"/>
        <v>99.118776713454821</v>
      </c>
    </row>
    <row r="88" spans="1:12">
      <c r="B88" s="1" t="s">
        <v>16</v>
      </c>
      <c r="C88" s="3">
        <f>Nikkei!F82</f>
        <v>0.797065388728187</v>
      </c>
      <c r="D88" s="3">
        <f>Mainichi!F82</f>
        <v>0.45423370912033301</v>
      </c>
      <c r="E88" s="3">
        <f>Asahi!F82</f>
        <v>0.41601190854210801</v>
      </c>
      <c r="F88" s="3">
        <f>Yomiuri!F82</f>
        <v>0.45277082523064399</v>
      </c>
      <c r="G88" s="1">
        <f t="shared" si="8"/>
        <v>2.3691214168726447</v>
      </c>
      <c r="H88" s="1">
        <f t="shared" si="9"/>
        <v>2.1827624762885356</v>
      </c>
      <c r="I88" s="1">
        <f t="shared" si="10"/>
        <v>1.8077871845146307</v>
      </c>
      <c r="J88" s="1">
        <f t="shared" si="11"/>
        <v>2.0552863316202536</v>
      </c>
      <c r="K88" s="1">
        <f t="shared" si="12"/>
        <v>2.1037393523240162</v>
      </c>
      <c r="L88" s="10">
        <f t="shared" si="13"/>
        <v>101.93493286687472</v>
      </c>
    </row>
    <row r="89" spans="1:12">
      <c r="B89" s="1" t="s">
        <v>17</v>
      </c>
      <c r="C89" s="3">
        <f>Nikkei!F83</f>
        <v>0.70568753258890304</v>
      </c>
      <c r="D89" s="3">
        <f>Mainichi!F83</f>
        <v>0.36909958647727198</v>
      </c>
      <c r="E89" s="3">
        <f>Asahi!F83</f>
        <v>0.43077923855804701</v>
      </c>
      <c r="F89" s="3">
        <f>Yomiuri!F83</f>
        <v>0.44283643215257201</v>
      </c>
      <c r="G89" s="1">
        <f t="shared" si="8"/>
        <v>2.0975185608598985</v>
      </c>
      <c r="H89" s="1">
        <f t="shared" si="9"/>
        <v>1.7736612479431257</v>
      </c>
      <c r="I89" s="1">
        <f t="shared" si="10"/>
        <v>1.8719588810554055</v>
      </c>
      <c r="J89" s="1">
        <f t="shared" si="11"/>
        <v>2.0101906205706221</v>
      </c>
      <c r="K89" s="1">
        <f t="shared" si="12"/>
        <v>1.938332327607263</v>
      </c>
      <c r="L89" s="10">
        <f t="shared" si="13"/>
        <v>93.920273664162394</v>
      </c>
    </row>
    <row r="90" spans="1:12">
      <c r="B90" s="1" t="s">
        <v>18</v>
      </c>
      <c r="C90" s="3">
        <f>Nikkei!F84</f>
        <v>0.745088413688058</v>
      </c>
      <c r="D90" s="3">
        <f>Mainichi!F84</f>
        <v>0.43321531941861202</v>
      </c>
      <c r="E90" s="3">
        <f>Asahi!F84</f>
        <v>0.54254347249683199</v>
      </c>
      <c r="F90" s="3">
        <f>Yomiuri!F84</f>
        <v>0.364752405384907</v>
      </c>
      <c r="G90" s="1">
        <f t="shared" si="8"/>
        <v>2.2146299956000326</v>
      </c>
      <c r="H90" s="1">
        <f t="shared" si="9"/>
        <v>2.0817612704516253</v>
      </c>
      <c r="I90" s="1">
        <f t="shared" si="10"/>
        <v>2.357632357350087</v>
      </c>
      <c r="J90" s="1">
        <f t="shared" si="11"/>
        <v>1.6557397063543631</v>
      </c>
      <c r="K90" s="1">
        <f t="shared" si="12"/>
        <v>2.0774408324390272</v>
      </c>
      <c r="L90" s="10">
        <f t="shared" si="13"/>
        <v>100.6606600554577</v>
      </c>
    </row>
    <row r="91" spans="1:12">
      <c r="B91" s="1" t="s">
        <v>19</v>
      </c>
      <c r="C91" s="3">
        <f>Nikkei!F85</f>
        <v>0.85553852149787202</v>
      </c>
      <c r="D91" s="3">
        <f>Mainichi!F85</f>
        <v>0.62613440800430398</v>
      </c>
      <c r="E91" s="3">
        <f>Asahi!F85</f>
        <v>0.61216024082305898</v>
      </c>
      <c r="F91" s="3">
        <f>Yomiuri!F85</f>
        <v>0.54455996308415699</v>
      </c>
      <c r="G91" s="1">
        <f t="shared" si="8"/>
        <v>2.5429214000551279</v>
      </c>
      <c r="H91" s="1">
        <f t="shared" si="9"/>
        <v>3.0088094816910025</v>
      </c>
      <c r="I91" s="1">
        <f t="shared" si="10"/>
        <v>2.6601532684665981</v>
      </c>
      <c r="J91" s="1">
        <f t="shared" si="11"/>
        <v>2.4719495747199645</v>
      </c>
      <c r="K91" s="1">
        <f t="shared" si="12"/>
        <v>2.6709584312331733</v>
      </c>
      <c r="L91" s="10">
        <f t="shared" si="13"/>
        <v>129.41905948433893</v>
      </c>
    </row>
    <row r="92" spans="1:12">
      <c r="A92" s="1">
        <v>1994</v>
      </c>
      <c r="B92" s="1" t="s">
        <v>8</v>
      </c>
      <c r="C92" s="3">
        <f>Nikkei!F86</f>
        <v>0.78546297091262596</v>
      </c>
      <c r="D92" s="3">
        <f>Mainichi!F86</f>
        <v>0.47920160712929399</v>
      </c>
      <c r="E92" s="3">
        <f>Asahi!F86</f>
        <v>0.50994726125885104</v>
      </c>
      <c r="F92" s="3">
        <f>Yomiuri!F86</f>
        <v>0.485518573780028</v>
      </c>
      <c r="G92" s="1">
        <f t="shared" si="8"/>
        <v>2.3346354927275628</v>
      </c>
      <c r="H92" s="1">
        <f t="shared" si="9"/>
        <v>2.3027425433586384</v>
      </c>
      <c r="I92" s="1">
        <f t="shared" si="10"/>
        <v>2.2159849387791608</v>
      </c>
      <c r="J92" s="1">
        <f t="shared" si="11"/>
        <v>2.2039399025534068</v>
      </c>
      <c r="K92" s="1">
        <f t="shared" si="12"/>
        <v>2.2643257193546922</v>
      </c>
      <c r="L92" s="10">
        <f t="shared" si="13"/>
        <v>109.7160111285538</v>
      </c>
    </row>
    <row r="93" spans="1:12">
      <c r="B93" s="1" t="s">
        <v>9</v>
      </c>
      <c r="C93" s="3">
        <f>Nikkei!F87</f>
        <v>0.62119320458604799</v>
      </c>
      <c r="D93" s="3">
        <f>Mainichi!F87</f>
        <v>0.51637965370505701</v>
      </c>
      <c r="E93" s="3">
        <f>Asahi!F87</f>
        <v>0.59921809638544299</v>
      </c>
      <c r="F93" s="3">
        <f>Yomiuri!F87</f>
        <v>0.55636876288547399</v>
      </c>
      <c r="G93" s="1">
        <f t="shared" si="8"/>
        <v>1.8463756497428663</v>
      </c>
      <c r="H93" s="1">
        <f t="shared" si="9"/>
        <v>2.4813969306881023</v>
      </c>
      <c r="I93" s="1">
        <f t="shared" si="10"/>
        <v>2.6039129484804424</v>
      </c>
      <c r="J93" s="1">
        <f t="shared" si="11"/>
        <v>2.5255538784250966</v>
      </c>
      <c r="K93" s="1">
        <f t="shared" si="12"/>
        <v>2.3643098518341268</v>
      </c>
      <c r="L93" s="10">
        <f t="shared" si="13"/>
        <v>114.56065874175971</v>
      </c>
    </row>
    <row r="94" spans="1:12">
      <c r="B94" s="1" t="s">
        <v>10</v>
      </c>
      <c r="C94" s="3">
        <f>Nikkei!F88</f>
        <v>0.56478957088419801</v>
      </c>
      <c r="D94" s="3">
        <f>Mainichi!F88</f>
        <v>0.42649671266609901</v>
      </c>
      <c r="E94" s="3">
        <f>Asahi!F88</f>
        <v>0.43434336433051601</v>
      </c>
      <c r="F94" s="3">
        <f>Yomiuri!F88</f>
        <v>0.41832126805159098</v>
      </c>
      <c r="G94" s="1">
        <f t="shared" si="8"/>
        <v>1.6787268489265237</v>
      </c>
      <c r="H94" s="1">
        <f t="shared" si="9"/>
        <v>2.0494758578592296</v>
      </c>
      <c r="I94" s="1">
        <f t="shared" si="10"/>
        <v>1.8874468533061219</v>
      </c>
      <c r="J94" s="1">
        <f t="shared" si="11"/>
        <v>1.8989076516017027</v>
      </c>
      <c r="K94" s="1">
        <f t="shared" si="12"/>
        <v>1.8786393029233943</v>
      </c>
      <c r="L94" s="10">
        <f t="shared" si="13"/>
        <v>91.027898020264814</v>
      </c>
    </row>
    <row r="95" spans="1:12">
      <c r="B95" s="1" t="s">
        <v>11</v>
      </c>
      <c r="C95" s="3">
        <f>Nikkei!F89</f>
        <v>0.69978800961197196</v>
      </c>
      <c r="D95" s="3">
        <f>Mainichi!F89</f>
        <v>0.49287937967737599</v>
      </c>
      <c r="E95" s="3">
        <f>Asahi!F89</f>
        <v>0.40746885298457097</v>
      </c>
      <c r="F95" s="3">
        <f>Yomiuri!F89</f>
        <v>0.57392696932655995</v>
      </c>
      <c r="G95" s="1">
        <f t="shared" si="8"/>
        <v>2.0799833793909341</v>
      </c>
      <c r="H95" s="1">
        <f t="shared" si="9"/>
        <v>2.3684693445134459</v>
      </c>
      <c r="I95" s="1">
        <f t="shared" si="10"/>
        <v>1.7706631838877382</v>
      </c>
      <c r="J95" s="1">
        <f t="shared" si="11"/>
        <v>2.6052567649521774</v>
      </c>
      <c r="K95" s="1">
        <f t="shared" si="12"/>
        <v>2.2060931681860736</v>
      </c>
      <c r="L95" s="10">
        <f t="shared" si="13"/>
        <v>106.89440150876773</v>
      </c>
    </row>
    <row r="96" spans="1:12">
      <c r="B96" s="1" t="s">
        <v>12</v>
      </c>
      <c r="C96" s="3">
        <f>Nikkei!F90</f>
        <v>0.67146627702230299</v>
      </c>
      <c r="D96" s="3">
        <f>Mainichi!F90</f>
        <v>0.40574384220642301</v>
      </c>
      <c r="E96" s="3">
        <f>Asahi!F90</f>
        <v>0.51035328677204395</v>
      </c>
      <c r="F96" s="3">
        <f>Yomiuri!F90</f>
        <v>0.49415140312722999</v>
      </c>
      <c r="G96" s="1">
        <f t="shared" si="8"/>
        <v>1.9958025528364314</v>
      </c>
      <c r="H96" s="1">
        <f t="shared" si="9"/>
        <v>1.9497505710627419</v>
      </c>
      <c r="I96" s="1">
        <f t="shared" si="10"/>
        <v>2.2177493299041853</v>
      </c>
      <c r="J96" s="1">
        <f t="shared" si="11"/>
        <v>2.2431273571591142</v>
      </c>
      <c r="K96" s="1">
        <f t="shared" si="12"/>
        <v>2.1016074527406179</v>
      </c>
      <c r="L96" s="10">
        <f t="shared" si="13"/>
        <v>101.831633453536</v>
      </c>
    </row>
    <row r="97" spans="1:12">
      <c r="B97" s="1" t="s">
        <v>13</v>
      </c>
      <c r="C97" s="3">
        <f>Nikkei!F91</f>
        <v>0.64618781218767796</v>
      </c>
      <c r="D97" s="3">
        <f>Mainichi!F91</f>
        <v>0.39407708701890198</v>
      </c>
      <c r="E97" s="3">
        <f>Asahi!F91</f>
        <v>0.39878261906627399</v>
      </c>
      <c r="F97" s="3">
        <f>Yomiuri!F91</f>
        <v>0.40954934578640201</v>
      </c>
      <c r="G97" s="1">
        <f t="shared" si="8"/>
        <v>1.9206672461573517</v>
      </c>
      <c r="H97" s="1">
        <f t="shared" si="9"/>
        <v>1.8936874587660293</v>
      </c>
      <c r="I97" s="1">
        <f t="shared" si="10"/>
        <v>1.7329169991349425</v>
      </c>
      <c r="J97" s="1">
        <f t="shared" si="11"/>
        <v>1.8590888052250745</v>
      </c>
      <c r="K97" s="1">
        <f t="shared" si="12"/>
        <v>1.8515901273208493</v>
      </c>
      <c r="L97" s="10">
        <f t="shared" si="13"/>
        <v>89.717252813146473</v>
      </c>
    </row>
    <row r="98" spans="1:12">
      <c r="B98" s="1" t="s">
        <v>14</v>
      </c>
      <c r="C98" s="3">
        <f>Nikkei!F92</f>
        <v>0.47660211918213102</v>
      </c>
      <c r="D98" s="3">
        <f>Mainichi!F92</f>
        <v>0.37364151442387999</v>
      </c>
      <c r="E98" s="3">
        <f>Asahi!F92</f>
        <v>0.39876403109937802</v>
      </c>
      <c r="F98" s="3">
        <f>Yomiuri!F92</f>
        <v>0.35777226466614498</v>
      </c>
      <c r="G98" s="1">
        <f t="shared" si="8"/>
        <v>1.4166068478809928</v>
      </c>
      <c r="H98" s="1">
        <f t="shared" si="9"/>
        <v>1.7954869066135524</v>
      </c>
      <c r="I98" s="1">
        <f t="shared" si="10"/>
        <v>1.732836224792548</v>
      </c>
      <c r="J98" s="1">
        <f t="shared" si="11"/>
        <v>1.6240543878386449</v>
      </c>
      <c r="K98" s="1">
        <f t="shared" si="12"/>
        <v>1.6422460917814345</v>
      </c>
      <c r="L98" s="10">
        <f t="shared" si="13"/>
        <v>79.573662455711258</v>
      </c>
    </row>
    <row r="99" spans="1:12">
      <c r="B99" s="1" t="s">
        <v>15</v>
      </c>
      <c r="C99" s="3">
        <f>Nikkei!F93</f>
        <v>0.47835110676694798</v>
      </c>
      <c r="D99" s="3">
        <f>Mainichi!F93</f>
        <v>0.21996327268444399</v>
      </c>
      <c r="E99" s="3">
        <f>Asahi!F93</f>
        <v>0.22365286741794799</v>
      </c>
      <c r="F99" s="3">
        <f>Yomiuri!F93</f>
        <v>0.30844651104808402</v>
      </c>
      <c r="G99" s="1">
        <f t="shared" si="8"/>
        <v>1.4218053723729993</v>
      </c>
      <c r="H99" s="1">
        <f t="shared" si="9"/>
        <v>1.0570056077675087</v>
      </c>
      <c r="I99" s="1">
        <f t="shared" si="10"/>
        <v>0.97188753301563702</v>
      </c>
      <c r="J99" s="1">
        <f t="shared" si="11"/>
        <v>1.400147409829569</v>
      </c>
      <c r="K99" s="1">
        <f t="shared" si="12"/>
        <v>1.2127114807464285</v>
      </c>
      <c r="L99" s="10">
        <f t="shared" si="13"/>
        <v>58.760921708392289</v>
      </c>
    </row>
    <row r="100" spans="1:12">
      <c r="B100" s="1" t="s">
        <v>16</v>
      </c>
      <c r="C100" s="3">
        <f>Nikkei!F94</f>
        <v>0.36452204007349698</v>
      </c>
      <c r="D100" s="3">
        <f>Mainichi!F94</f>
        <v>0.29944167996751497</v>
      </c>
      <c r="E100" s="3">
        <f>Asahi!F94</f>
        <v>0.28164947421821301</v>
      </c>
      <c r="F100" s="3">
        <f>Yomiuri!F94</f>
        <v>0.217690469516295</v>
      </c>
      <c r="G100" s="1">
        <f t="shared" si="8"/>
        <v>1.0834706716323514</v>
      </c>
      <c r="H100" s="1">
        <f t="shared" si="9"/>
        <v>1.4389290132950954</v>
      </c>
      <c r="I100" s="1">
        <f t="shared" si="10"/>
        <v>1.2239128245181781</v>
      </c>
      <c r="J100" s="1">
        <f t="shared" si="11"/>
        <v>0.98817375499607385</v>
      </c>
      <c r="K100" s="1">
        <f t="shared" si="12"/>
        <v>1.1836215661104248</v>
      </c>
      <c r="L100" s="10">
        <f t="shared" si="13"/>
        <v>57.351394196227631</v>
      </c>
    </row>
    <row r="101" spans="1:12">
      <c r="B101" s="1" t="s">
        <v>17</v>
      </c>
      <c r="C101" s="3">
        <f>Nikkei!F95</f>
        <v>0.422797187848237</v>
      </c>
      <c r="D101" s="3">
        <f>Mainichi!F95</f>
        <v>9.7380521993466307E-2</v>
      </c>
      <c r="E101" s="3">
        <f>Asahi!F95</f>
        <v>0.29736850048102398</v>
      </c>
      <c r="F101" s="3">
        <f>Yomiuri!F95</f>
        <v>0.35221223019687897</v>
      </c>
      <c r="G101" s="1">
        <f t="shared" si="8"/>
        <v>1.2566821830302399</v>
      </c>
      <c r="H101" s="1">
        <f t="shared" si="9"/>
        <v>0.46794974714749515</v>
      </c>
      <c r="I101" s="1">
        <f t="shared" si="10"/>
        <v>1.2922201341106925</v>
      </c>
      <c r="J101" s="1">
        <f t="shared" si="11"/>
        <v>1.5988154320331363</v>
      </c>
      <c r="K101" s="1">
        <f t="shared" si="12"/>
        <v>1.1539168740803909</v>
      </c>
      <c r="L101" s="10">
        <f t="shared" si="13"/>
        <v>55.912078159016225</v>
      </c>
    </row>
    <row r="102" spans="1:12">
      <c r="B102" s="1" t="s">
        <v>18</v>
      </c>
      <c r="C102" s="3">
        <f>Nikkei!F96</f>
        <v>0.42213649932375202</v>
      </c>
      <c r="D102" s="3">
        <f>Mainichi!F96</f>
        <v>0.212673952401845</v>
      </c>
      <c r="E102" s="3">
        <f>Asahi!F96</f>
        <v>0.42132874167841899</v>
      </c>
      <c r="F102" s="3">
        <f>Yomiuri!F96</f>
        <v>0.33466650918916302</v>
      </c>
      <c r="G102" s="1">
        <f t="shared" si="8"/>
        <v>1.254718415244843</v>
      </c>
      <c r="H102" s="1">
        <f t="shared" si="9"/>
        <v>1.0219777036929323</v>
      </c>
      <c r="I102" s="1">
        <f t="shared" si="10"/>
        <v>1.8308915779434376</v>
      </c>
      <c r="J102" s="1">
        <f t="shared" si="11"/>
        <v>1.5191692212879739</v>
      </c>
      <c r="K102" s="1">
        <f t="shared" si="12"/>
        <v>1.4066892295422968</v>
      </c>
      <c r="L102" s="10">
        <f t="shared" si="13"/>
        <v>68.159951478563585</v>
      </c>
    </row>
    <row r="103" spans="1:12">
      <c r="B103" s="1" t="s">
        <v>19</v>
      </c>
      <c r="C103" s="3">
        <f>Nikkei!F97</f>
        <v>0.44223639518309898</v>
      </c>
      <c r="D103" s="3">
        <f>Mainichi!F97</f>
        <v>0.25172675129856997</v>
      </c>
      <c r="E103" s="3">
        <f>Asahi!F97</f>
        <v>0.24573350573465499</v>
      </c>
      <c r="F103" s="3">
        <f>Yomiuri!F97</f>
        <v>0.25854907638371799</v>
      </c>
      <c r="G103" s="1">
        <f t="shared" si="8"/>
        <v>1.3144614356177018</v>
      </c>
      <c r="H103" s="1">
        <f t="shared" si="9"/>
        <v>1.2096409755159214</v>
      </c>
      <c r="I103" s="1">
        <f t="shared" si="10"/>
        <v>1.0678393414980745</v>
      </c>
      <c r="J103" s="1">
        <f t="shared" si="11"/>
        <v>1.1736453700915959</v>
      </c>
      <c r="K103" s="1">
        <f t="shared" si="12"/>
        <v>1.1913967806808234</v>
      </c>
      <c r="L103" s="10">
        <f t="shared" si="13"/>
        <v>57.728135722873304</v>
      </c>
    </row>
    <row r="104" spans="1:12">
      <c r="A104" s="1">
        <v>1995</v>
      </c>
      <c r="B104" s="1" t="s">
        <v>8</v>
      </c>
      <c r="C104" s="3">
        <f>Nikkei!F98</f>
        <v>0.40665684328326701</v>
      </c>
      <c r="D104" s="3">
        <f>Mainichi!F98</f>
        <v>0.190059519156041</v>
      </c>
      <c r="E104" s="3">
        <f>Asahi!F98</f>
        <v>0.19306815057152801</v>
      </c>
      <c r="F104" s="3">
        <f>Yomiuri!F98</f>
        <v>0.331414236782893</v>
      </c>
      <c r="G104" s="1">
        <f t="shared" si="8"/>
        <v>1.2087081566513147</v>
      </c>
      <c r="H104" s="1">
        <f t="shared" si="9"/>
        <v>0.91330691303966482</v>
      </c>
      <c r="I104" s="1">
        <f t="shared" si="10"/>
        <v>0.83898109927740583</v>
      </c>
      <c r="J104" s="1">
        <f t="shared" si="11"/>
        <v>1.5044060107390003</v>
      </c>
      <c r="K104" s="1">
        <f t="shared" si="12"/>
        <v>1.1163505449268465</v>
      </c>
      <c r="L104" s="10">
        <f t="shared" si="13"/>
        <v>54.091833062544943</v>
      </c>
    </row>
    <row r="105" spans="1:12">
      <c r="B105" s="1" t="s">
        <v>9</v>
      </c>
      <c r="C105" s="3">
        <f>Nikkei!F99</f>
        <v>0.49997240199373699</v>
      </c>
      <c r="D105" s="3">
        <f>Mainichi!F99</f>
        <v>0.240613712013348</v>
      </c>
      <c r="E105" s="3">
        <f>Asahi!F99</f>
        <v>0.25570748526499798</v>
      </c>
      <c r="F105" s="3">
        <f>Yomiuri!F99</f>
        <v>0.29510149470431501</v>
      </c>
      <c r="G105" s="1">
        <f t="shared" si="8"/>
        <v>1.4860704556480935</v>
      </c>
      <c r="H105" s="1">
        <f t="shared" si="9"/>
        <v>1.1562386747569593</v>
      </c>
      <c r="I105" s="1">
        <f t="shared" si="10"/>
        <v>1.1111814478256394</v>
      </c>
      <c r="J105" s="1">
        <f t="shared" si="11"/>
        <v>1.3395696778773711</v>
      </c>
      <c r="K105" s="1">
        <f t="shared" si="12"/>
        <v>1.273265064027016</v>
      </c>
      <c r="L105" s="10">
        <f t="shared" si="13"/>
        <v>61.694995000188896</v>
      </c>
    </row>
    <row r="106" spans="1:12">
      <c r="B106" s="1" t="s">
        <v>10</v>
      </c>
      <c r="C106" s="3">
        <f>Nikkei!F100</f>
        <v>0.80336958224701804</v>
      </c>
      <c r="D106" s="3">
        <f>Mainichi!F100</f>
        <v>0.41874503271992503</v>
      </c>
      <c r="E106" s="3">
        <f>Asahi!F100</f>
        <v>0.39973641998154602</v>
      </c>
      <c r="F106" s="3">
        <f>Yomiuri!F100</f>
        <v>0.56673925906119005</v>
      </c>
      <c r="G106" s="1">
        <f t="shared" si="8"/>
        <v>2.3878594026047857</v>
      </c>
      <c r="H106" s="1">
        <f t="shared" si="9"/>
        <v>2.0122261430648911</v>
      </c>
      <c r="I106" s="1">
        <f t="shared" si="10"/>
        <v>1.7370617580608341</v>
      </c>
      <c r="J106" s="1">
        <f t="shared" si="11"/>
        <v>2.5726292151171455</v>
      </c>
      <c r="K106" s="1">
        <f t="shared" si="12"/>
        <v>2.1774441297119145</v>
      </c>
      <c r="L106" s="10">
        <f t="shared" si="13"/>
        <v>105.50623628272021</v>
      </c>
    </row>
    <row r="107" spans="1:12">
      <c r="B107" s="1" t="s">
        <v>11</v>
      </c>
      <c r="C107" s="3">
        <f>Nikkei!F101</f>
        <v>0.57376491199665902</v>
      </c>
      <c r="D107" s="3">
        <f>Mainichi!F101</f>
        <v>0.216023822534506</v>
      </c>
      <c r="E107" s="3">
        <f>Asahi!F101</f>
        <v>0.368010347517712</v>
      </c>
      <c r="F107" s="3">
        <f>Yomiuri!F101</f>
        <v>0.27469716822225299</v>
      </c>
      <c r="G107" s="1">
        <f t="shared" si="8"/>
        <v>1.7054042999286274</v>
      </c>
      <c r="H107" s="1">
        <f t="shared" si="9"/>
        <v>1.0380750797335008</v>
      </c>
      <c r="I107" s="1">
        <f t="shared" si="10"/>
        <v>1.5991955430861335</v>
      </c>
      <c r="J107" s="1">
        <f t="shared" si="11"/>
        <v>1.2469472495149949</v>
      </c>
      <c r="K107" s="1">
        <f t="shared" si="12"/>
        <v>1.3974055430658141</v>
      </c>
      <c r="L107" s="10">
        <f t="shared" si="13"/>
        <v>67.7101182058761</v>
      </c>
    </row>
    <row r="108" spans="1:12">
      <c r="B108" s="1" t="s">
        <v>12</v>
      </c>
      <c r="C108" s="3">
        <f>Nikkei!F102</f>
        <v>0.60080952250775699</v>
      </c>
      <c r="D108" s="3">
        <f>Mainichi!F102</f>
        <v>0.50106571148496404</v>
      </c>
      <c r="E108" s="3">
        <f>Asahi!F102</f>
        <v>0.42771873979694802</v>
      </c>
      <c r="F108" s="3">
        <f>Yomiuri!F102</f>
        <v>0.33435608086937801</v>
      </c>
      <c r="G108" s="1">
        <f t="shared" si="8"/>
        <v>1.78578913018083</v>
      </c>
      <c r="H108" s="1">
        <f t="shared" si="9"/>
        <v>2.4078077236985909</v>
      </c>
      <c r="I108" s="1">
        <f t="shared" si="10"/>
        <v>1.8586594289846059</v>
      </c>
      <c r="J108" s="1">
        <f t="shared" si="11"/>
        <v>1.5177600777499003</v>
      </c>
      <c r="K108" s="1">
        <f t="shared" si="12"/>
        <v>1.8925040901534818</v>
      </c>
      <c r="L108" s="10">
        <f t="shared" si="13"/>
        <v>91.69970470294686</v>
      </c>
    </row>
    <row r="109" spans="1:12">
      <c r="B109" s="1" t="s">
        <v>13</v>
      </c>
      <c r="C109" s="3">
        <f>Nikkei!F103</f>
        <v>0.93490528609643797</v>
      </c>
      <c r="D109" s="3">
        <f>Mainichi!F103</f>
        <v>0.48293128582422701</v>
      </c>
      <c r="E109" s="3">
        <f>Asahi!F103</f>
        <v>0.44464796212774899</v>
      </c>
      <c r="F109" s="3">
        <f>Yomiuri!F103</f>
        <v>0.51008105258379</v>
      </c>
      <c r="G109" s="1">
        <f t="shared" si="8"/>
        <v>2.7788236289781221</v>
      </c>
      <c r="H109" s="1">
        <f t="shared" si="9"/>
        <v>2.3206650412720551</v>
      </c>
      <c r="I109" s="1">
        <f t="shared" si="10"/>
        <v>1.9322256672220461</v>
      </c>
      <c r="J109" s="1">
        <f t="shared" si="11"/>
        <v>2.3154376496318942</v>
      </c>
      <c r="K109" s="1">
        <f t="shared" si="12"/>
        <v>2.3367879967760294</v>
      </c>
      <c r="L109" s="10">
        <f t="shared" si="13"/>
        <v>113.22711024649587</v>
      </c>
    </row>
    <row r="110" spans="1:12">
      <c r="B110" s="1" t="s">
        <v>14</v>
      </c>
      <c r="C110" s="3">
        <f>Nikkei!F104</f>
        <v>0.639865791559034</v>
      </c>
      <c r="D110" s="3">
        <f>Mainichi!F104</f>
        <v>0.452790796041041</v>
      </c>
      <c r="E110" s="3">
        <f>Asahi!F104</f>
        <v>0.51072275788656296</v>
      </c>
      <c r="F110" s="3">
        <f>Yomiuri!F104</f>
        <v>0.42024258836317102</v>
      </c>
      <c r="G110" s="1">
        <f t="shared" si="8"/>
        <v>1.9018762728181007</v>
      </c>
      <c r="H110" s="1">
        <f t="shared" si="9"/>
        <v>2.175828740498376</v>
      </c>
      <c r="I110" s="1">
        <f t="shared" si="10"/>
        <v>2.2193548732363859</v>
      </c>
      <c r="J110" s="1">
        <f t="shared" si="11"/>
        <v>1.9076292015669489</v>
      </c>
      <c r="K110" s="1">
        <f t="shared" si="12"/>
        <v>2.0511722720299526</v>
      </c>
      <c r="L110" s="10">
        <f t="shared" si="13"/>
        <v>99.387838905418178</v>
      </c>
    </row>
    <row r="111" spans="1:12">
      <c r="B111" s="1" t="s">
        <v>15</v>
      </c>
      <c r="C111" s="3">
        <f>Nikkei!F105</f>
        <v>0.55956220297558901</v>
      </c>
      <c r="D111" s="3">
        <f>Mainichi!F105</f>
        <v>0.39618608848179798</v>
      </c>
      <c r="E111" s="3">
        <f>Asahi!F105</f>
        <v>0.41711233566406303</v>
      </c>
      <c r="F111" s="3">
        <f>Yomiuri!F105</f>
        <v>0.477170465918341</v>
      </c>
      <c r="G111" s="1">
        <f t="shared" si="8"/>
        <v>1.6631895173081994</v>
      </c>
      <c r="H111" s="1">
        <f t="shared" si="9"/>
        <v>1.9038219978000477</v>
      </c>
      <c r="I111" s="1">
        <f t="shared" si="10"/>
        <v>1.8125691102425121</v>
      </c>
      <c r="J111" s="1">
        <f t="shared" si="11"/>
        <v>2.1660448991059638</v>
      </c>
      <c r="K111" s="1">
        <f t="shared" si="12"/>
        <v>1.8864063811141807</v>
      </c>
      <c r="L111" s="10">
        <f t="shared" si="13"/>
        <v>91.404245305433463</v>
      </c>
    </row>
    <row r="112" spans="1:12">
      <c r="B112" s="1" t="s">
        <v>16</v>
      </c>
      <c r="C112" s="3">
        <f>Nikkei!F106</f>
        <v>0.68921266231340705</v>
      </c>
      <c r="D112" s="3">
        <f>Mainichi!F106</f>
        <v>0.26493947621445102</v>
      </c>
      <c r="E112" s="3">
        <f>Asahi!F106</f>
        <v>0.45928360956179998</v>
      </c>
      <c r="F112" s="3">
        <f>Yomiuri!F106</f>
        <v>0.58213600335682603</v>
      </c>
      <c r="G112" s="1">
        <f t="shared" si="8"/>
        <v>2.0485502220487573</v>
      </c>
      <c r="H112" s="1">
        <f t="shared" si="9"/>
        <v>1.2731330492586641</v>
      </c>
      <c r="I112" s="1">
        <f t="shared" si="10"/>
        <v>1.9958251347494853</v>
      </c>
      <c r="J112" s="1">
        <f t="shared" si="11"/>
        <v>2.6425204632693484</v>
      </c>
      <c r="K112" s="1">
        <f t="shared" si="12"/>
        <v>1.9900072173315637</v>
      </c>
      <c r="L112" s="10">
        <f t="shared" si="13"/>
        <v>96.424137276891187</v>
      </c>
    </row>
    <row r="113" spans="1:12">
      <c r="B113" s="1" t="s">
        <v>17</v>
      </c>
      <c r="C113" s="3">
        <f>Nikkei!F107</f>
        <v>0.56507136421587301</v>
      </c>
      <c r="D113" s="3">
        <f>Mainichi!F107</f>
        <v>0.48130275300417302</v>
      </c>
      <c r="E113" s="3">
        <f>Asahi!F107</f>
        <v>0.20509564615762199</v>
      </c>
      <c r="F113" s="3">
        <f>Yomiuri!F107</f>
        <v>0.36365029703520402</v>
      </c>
      <c r="G113" s="1">
        <f t="shared" si="8"/>
        <v>1.6795644246469654</v>
      </c>
      <c r="H113" s="1">
        <f t="shared" si="9"/>
        <v>2.3128393333608077</v>
      </c>
      <c r="I113" s="1">
        <f t="shared" si="10"/>
        <v>0.89124679633051362</v>
      </c>
      <c r="J113" s="1">
        <f t="shared" si="11"/>
        <v>1.6507368481733944</v>
      </c>
      <c r="K113" s="1">
        <f t="shared" si="12"/>
        <v>1.6335968506279204</v>
      </c>
      <c r="L113" s="10">
        <f t="shared" si="13"/>
        <v>79.154570701136777</v>
      </c>
    </row>
    <row r="114" spans="1:12">
      <c r="B114" s="1" t="s">
        <v>18</v>
      </c>
      <c r="C114" s="3">
        <f>Nikkei!F108</f>
        <v>0.48891675724978501</v>
      </c>
      <c r="D114" s="3">
        <f>Mainichi!F108</f>
        <v>0.25249600161407698</v>
      </c>
      <c r="E114" s="3">
        <f>Asahi!F108</f>
        <v>0.29700058185723699</v>
      </c>
      <c r="F114" s="3">
        <f>Yomiuri!F108</f>
        <v>0.36502723771905898</v>
      </c>
      <c r="G114" s="1">
        <f t="shared" si="8"/>
        <v>1.4532097078215884</v>
      </c>
      <c r="H114" s="1">
        <f t="shared" si="9"/>
        <v>1.2133375103389612</v>
      </c>
      <c r="I114" s="1">
        <f t="shared" si="10"/>
        <v>1.2906213371547177</v>
      </c>
      <c r="J114" s="1">
        <f t="shared" si="11"/>
        <v>1.6569872671696655</v>
      </c>
      <c r="K114" s="1">
        <f t="shared" si="12"/>
        <v>1.4035389556212332</v>
      </c>
      <c r="L114" s="10">
        <f t="shared" si="13"/>
        <v>68.007307587436514</v>
      </c>
    </row>
    <row r="115" spans="1:12">
      <c r="B115" s="1" t="s">
        <v>19</v>
      </c>
      <c r="C115" s="3">
        <f>Nikkei!F109</f>
        <v>0.45124463340768101</v>
      </c>
      <c r="D115" s="3">
        <f>Mainichi!F109</f>
        <v>0.31655322787267498</v>
      </c>
      <c r="E115" s="3">
        <f>Asahi!F109</f>
        <v>0.32940965233976199</v>
      </c>
      <c r="F115" s="3">
        <f>Yomiuri!F109</f>
        <v>0.56991484896826405</v>
      </c>
      <c r="G115" s="1">
        <f t="shared" si="8"/>
        <v>1.3412366668696838</v>
      </c>
      <c r="H115" s="1">
        <f t="shared" si="9"/>
        <v>1.521156386404259</v>
      </c>
      <c r="I115" s="1">
        <f t="shared" si="10"/>
        <v>1.4314555322277893</v>
      </c>
      <c r="J115" s="1">
        <f t="shared" si="11"/>
        <v>2.5870443367794471</v>
      </c>
      <c r="K115" s="1">
        <f t="shared" si="12"/>
        <v>1.7202232305702947</v>
      </c>
      <c r="L115" s="10">
        <f t="shared" si="13"/>
        <v>83.351979574137815</v>
      </c>
    </row>
    <row r="116" spans="1:12">
      <c r="A116" s="1">
        <v>1996</v>
      </c>
      <c r="B116" s="1" t="s">
        <v>8</v>
      </c>
      <c r="C116" s="3">
        <f>Nikkei!F110</f>
        <v>0.475030868906545</v>
      </c>
      <c r="D116" s="3">
        <f>Mainichi!F110</f>
        <v>0.55925560675132602</v>
      </c>
      <c r="E116" s="3">
        <f>Asahi!F110</f>
        <v>0.49790810602979901</v>
      </c>
      <c r="F116" s="3">
        <f>Yomiuri!F110</f>
        <v>0.47841339555125401</v>
      </c>
      <c r="G116" s="1">
        <f t="shared" si="8"/>
        <v>1.4119366128766884</v>
      </c>
      <c r="H116" s="1">
        <f t="shared" si="9"/>
        <v>2.6874318848656498</v>
      </c>
      <c r="I116" s="1">
        <f t="shared" si="10"/>
        <v>2.1636685745391704</v>
      </c>
      <c r="J116" s="1">
        <f t="shared" si="11"/>
        <v>2.171686994716675</v>
      </c>
      <c r="K116" s="1">
        <f t="shared" si="12"/>
        <v>2.108681016749546</v>
      </c>
      <c r="L116" s="10">
        <f t="shared" si="13"/>
        <v>102.17437708837987</v>
      </c>
    </row>
    <row r="117" spans="1:12">
      <c r="B117" s="1" t="s">
        <v>9</v>
      </c>
      <c r="C117" s="3">
        <f>Nikkei!F111</f>
        <v>0.46819745504125998</v>
      </c>
      <c r="D117" s="3">
        <f>Mainichi!F111</f>
        <v>0.67731143554356199</v>
      </c>
      <c r="E117" s="3">
        <f>Asahi!F111</f>
        <v>0.63006969417166603</v>
      </c>
      <c r="F117" s="3">
        <f>Yomiuri!F111</f>
        <v>0.52060365762893901</v>
      </c>
      <c r="G117" s="1">
        <f t="shared" si="8"/>
        <v>1.3916256228781978</v>
      </c>
      <c r="H117" s="1">
        <f t="shared" si="9"/>
        <v>3.2547341964749608</v>
      </c>
      <c r="I117" s="1">
        <f t="shared" si="10"/>
        <v>2.7379791181129125</v>
      </c>
      <c r="J117" s="1">
        <f t="shared" si="11"/>
        <v>2.3632034620852829</v>
      </c>
      <c r="K117" s="1">
        <f t="shared" si="12"/>
        <v>2.4368855998878383</v>
      </c>
      <c r="L117" s="10">
        <f t="shared" si="13"/>
        <v>118.07725598440085</v>
      </c>
    </row>
    <row r="118" spans="1:12">
      <c r="B118" s="1" t="s">
        <v>10</v>
      </c>
      <c r="C118" s="3">
        <f>Nikkei!F112</f>
        <v>0.47026614494827002</v>
      </c>
      <c r="D118" s="3">
        <f>Mainichi!F112</f>
        <v>0.47899972423562098</v>
      </c>
      <c r="E118" s="3">
        <f>Asahi!F112</f>
        <v>0.58240759675845399</v>
      </c>
      <c r="F118" s="3">
        <f>Yomiuri!F112</f>
        <v>0.50722034771907298</v>
      </c>
      <c r="G118" s="1">
        <f t="shared" si="8"/>
        <v>1.3977744001715964</v>
      </c>
      <c r="H118" s="1">
        <f t="shared" si="9"/>
        <v>2.3017724207189794</v>
      </c>
      <c r="I118" s="1">
        <f t="shared" si="10"/>
        <v>2.5308626218745087</v>
      </c>
      <c r="J118" s="1">
        <f t="shared" si="11"/>
        <v>2.3024519021419638</v>
      </c>
      <c r="K118" s="1">
        <f t="shared" si="12"/>
        <v>2.1332153362267623</v>
      </c>
      <c r="L118" s="10">
        <f t="shared" si="13"/>
        <v>103.36316704283965</v>
      </c>
    </row>
    <row r="119" spans="1:12">
      <c r="B119" s="1" t="s">
        <v>11</v>
      </c>
      <c r="C119" s="3">
        <f>Nikkei!F113</f>
        <v>0.46414100103337103</v>
      </c>
      <c r="D119" s="3">
        <f>Mainichi!F113</f>
        <v>0.47719700287963601</v>
      </c>
      <c r="E119" s="3">
        <f>Asahi!F113</f>
        <v>0.36367335435078202</v>
      </c>
      <c r="F119" s="3">
        <f>Yomiuri!F113</f>
        <v>0.45698187765632797</v>
      </c>
      <c r="G119" s="1">
        <f t="shared" si="8"/>
        <v>1.3795686044672204</v>
      </c>
      <c r="H119" s="1">
        <f t="shared" si="9"/>
        <v>2.2931096718915787</v>
      </c>
      <c r="I119" s="1">
        <f t="shared" si="10"/>
        <v>1.58034906175828</v>
      </c>
      <c r="J119" s="1">
        <f t="shared" si="11"/>
        <v>2.0744017825502814</v>
      </c>
      <c r="K119" s="1">
        <f t="shared" si="12"/>
        <v>1.8318572801668402</v>
      </c>
      <c r="L119" s="10">
        <f t="shared" si="13"/>
        <v>88.761114188989382</v>
      </c>
    </row>
    <row r="120" spans="1:12">
      <c r="B120" s="1" t="s">
        <v>12</v>
      </c>
      <c r="C120" s="3">
        <f>Nikkei!F114</f>
        <v>0.36359059689016898</v>
      </c>
      <c r="D120" s="3">
        <f>Mainichi!F114</f>
        <v>0.33493884215387199</v>
      </c>
      <c r="E120" s="3">
        <f>Asahi!F114</f>
        <v>0.33065426854792901</v>
      </c>
      <c r="F120" s="3">
        <f>Yomiuri!F114</f>
        <v>0.47813436764656903</v>
      </c>
      <c r="G120" s="1">
        <f t="shared" si="8"/>
        <v>1.080702138428641</v>
      </c>
      <c r="H120" s="1">
        <f t="shared" si="9"/>
        <v>1.60950612388682</v>
      </c>
      <c r="I120" s="1">
        <f t="shared" si="10"/>
        <v>1.4368640342070922</v>
      </c>
      <c r="J120" s="1">
        <f t="shared" si="11"/>
        <v>2.1704203887282092</v>
      </c>
      <c r="K120" s="1">
        <f t="shared" si="12"/>
        <v>1.5743731713126907</v>
      </c>
      <c r="L120" s="10">
        <f t="shared" si="13"/>
        <v>76.284936794988567</v>
      </c>
    </row>
    <row r="121" spans="1:12">
      <c r="B121" s="1" t="s">
        <v>13</v>
      </c>
      <c r="C121" s="3">
        <f>Nikkei!F115</f>
        <v>0.38660599430777698</v>
      </c>
      <c r="D121" s="3">
        <f>Mainichi!F115</f>
        <v>0.37725070131801502</v>
      </c>
      <c r="E121" s="3">
        <f>Asahi!F115</f>
        <v>0.28631063150758401</v>
      </c>
      <c r="F121" s="3">
        <f>Yomiuri!F115</f>
        <v>0.43675195326133498</v>
      </c>
      <c r="G121" s="1">
        <f t="shared" si="8"/>
        <v>1.1491109185751402</v>
      </c>
      <c r="H121" s="1">
        <f t="shared" si="9"/>
        <v>1.8128303964608532</v>
      </c>
      <c r="I121" s="1">
        <f t="shared" si="10"/>
        <v>1.2441679668343237</v>
      </c>
      <c r="J121" s="1">
        <f t="shared" si="11"/>
        <v>1.982571026720199</v>
      </c>
      <c r="K121" s="1">
        <f t="shared" si="12"/>
        <v>1.5471700771476291</v>
      </c>
      <c r="L121" s="10">
        <f t="shared" si="13"/>
        <v>74.966833592506035</v>
      </c>
    </row>
    <row r="122" spans="1:12">
      <c r="B122" s="1" t="s">
        <v>14</v>
      </c>
      <c r="C122" s="3">
        <f>Nikkei!F116</f>
        <v>0.47151618895784903</v>
      </c>
      <c r="D122" s="3">
        <f>Mainichi!F116</f>
        <v>0.30132619052207299</v>
      </c>
      <c r="E122" s="3">
        <f>Asahi!F116</f>
        <v>0.34683458485507201</v>
      </c>
      <c r="F122" s="3">
        <f>Yomiuri!F116</f>
        <v>0.40636049723607698</v>
      </c>
      <c r="G122" s="1">
        <f t="shared" si="8"/>
        <v>1.401489912194835</v>
      </c>
      <c r="H122" s="1">
        <f t="shared" si="9"/>
        <v>1.4479847897424774</v>
      </c>
      <c r="I122" s="1">
        <f t="shared" si="10"/>
        <v>1.5071758879325139</v>
      </c>
      <c r="J122" s="1">
        <f t="shared" si="11"/>
        <v>1.8446134979087263</v>
      </c>
      <c r="K122" s="1">
        <f t="shared" si="12"/>
        <v>1.5503160219446381</v>
      </c>
      <c r="L122" s="10">
        <f t="shared" si="13"/>
        <v>75.119267719543558</v>
      </c>
    </row>
    <row r="123" spans="1:12">
      <c r="B123" s="1" t="s">
        <v>15</v>
      </c>
      <c r="C123" s="3">
        <f>Nikkei!F117</f>
        <v>0.41663639840062699</v>
      </c>
      <c r="D123" s="3">
        <f>Mainichi!F117</f>
        <v>0.361085291889291</v>
      </c>
      <c r="E123" s="3">
        <f>Asahi!F117</f>
        <v>0.3041494283183</v>
      </c>
      <c r="F123" s="3">
        <f>Yomiuri!F117</f>
        <v>0.33560483477933001</v>
      </c>
      <c r="G123" s="1">
        <f t="shared" si="8"/>
        <v>1.2383704379318046</v>
      </c>
      <c r="H123" s="1">
        <f t="shared" si="9"/>
        <v>1.7351495717964025</v>
      </c>
      <c r="I123" s="1">
        <f t="shared" si="10"/>
        <v>1.3216867772322927</v>
      </c>
      <c r="J123" s="1">
        <f t="shared" si="11"/>
        <v>1.5234286118065599</v>
      </c>
      <c r="K123" s="1">
        <f t="shared" si="12"/>
        <v>1.454658849691765</v>
      </c>
      <c r="L123" s="10">
        <f t="shared" si="13"/>
        <v>70.484279349401646</v>
      </c>
    </row>
    <row r="124" spans="1:12">
      <c r="B124" s="1" t="s">
        <v>16</v>
      </c>
      <c r="C124" s="3">
        <f>Nikkei!F118</f>
        <v>0.54804289128859596</v>
      </c>
      <c r="D124" s="3">
        <f>Mainichi!F118</f>
        <v>0.60828118734060699</v>
      </c>
      <c r="E124" s="3">
        <f>Asahi!F118</f>
        <v>0.446145308752388</v>
      </c>
      <c r="F124" s="3">
        <f>Yomiuri!F118</f>
        <v>0.43809662598043903</v>
      </c>
      <c r="G124" s="1">
        <f t="shared" si="8"/>
        <v>1.6289506099221542</v>
      </c>
      <c r="H124" s="1">
        <f t="shared" si="9"/>
        <v>2.9230180942110096</v>
      </c>
      <c r="I124" s="1">
        <f t="shared" si="10"/>
        <v>1.9387324137435213</v>
      </c>
      <c r="J124" s="1">
        <f t="shared" si="11"/>
        <v>1.9886749700532733</v>
      </c>
      <c r="K124" s="1">
        <f t="shared" si="12"/>
        <v>2.1198440219824897</v>
      </c>
      <c r="L124" s="10">
        <f t="shared" si="13"/>
        <v>102.71527118144118</v>
      </c>
    </row>
    <row r="125" spans="1:12">
      <c r="B125" s="1" t="s">
        <v>17</v>
      </c>
      <c r="C125" s="3">
        <f>Nikkei!F119</f>
        <v>0.42995524134475799</v>
      </c>
      <c r="D125" s="3">
        <f>Mainichi!F119</f>
        <v>0.47191654363903501</v>
      </c>
      <c r="E125" s="3">
        <f>Asahi!F119</f>
        <v>0.36478075883764099</v>
      </c>
      <c r="F125" s="3">
        <f>Yomiuri!F119</f>
        <v>0.57646707546022902</v>
      </c>
      <c r="G125" s="1">
        <f t="shared" si="8"/>
        <v>1.2779581010183325</v>
      </c>
      <c r="H125" s="1">
        <f t="shared" si="9"/>
        <v>2.2677350947597406</v>
      </c>
      <c r="I125" s="1">
        <f t="shared" si="10"/>
        <v>1.5851613077500677</v>
      </c>
      <c r="J125" s="1">
        <f t="shared" si="11"/>
        <v>2.6167872018232705</v>
      </c>
      <c r="K125" s="1">
        <f t="shared" si="12"/>
        <v>1.9369104263378527</v>
      </c>
      <c r="L125" s="10">
        <f t="shared" si="13"/>
        <v>93.851376626000061</v>
      </c>
    </row>
    <row r="126" spans="1:12">
      <c r="B126" s="1" t="s">
        <v>18</v>
      </c>
      <c r="C126" s="3">
        <f>Nikkei!F120</f>
        <v>0.49931522476130702</v>
      </c>
      <c r="D126" s="3">
        <f>Mainichi!F120</f>
        <v>0.50049941277226595</v>
      </c>
      <c r="E126" s="3">
        <f>Asahi!F120</f>
        <v>0.46799731792753801</v>
      </c>
      <c r="F126" s="3">
        <f>Yomiuri!F120</f>
        <v>0.54879973793630199</v>
      </c>
      <c r="G126" s="1">
        <f t="shared" si="8"/>
        <v>1.484117124493525</v>
      </c>
      <c r="H126" s="1">
        <f t="shared" si="9"/>
        <v>2.4050864470614131</v>
      </c>
      <c r="I126" s="1">
        <f t="shared" si="10"/>
        <v>2.0336907102047244</v>
      </c>
      <c r="J126" s="1">
        <f t="shared" si="11"/>
        <v>2.4911954068654474</v>
      </c>
      <c r="K126" s="1">
        <f t="shared" si="12"/>
        <v>2.1035224221562774</v>
      </c>
      <c r="L126" s="10">
        <f t="shared" si="13"/>
        <v>101.92442169681895</v>
      </c>
    </row>
    <row r="127" spans="1:12">
      <c r="B127" s="1" t="s">
        <v>19</v>
      </c>
      <c r="C127" s="3">
        <f>Nikkei!F121</f>
        <v>0.53367073161977996</v>
      </c>
      <c r="D127" s="3">
        <f>Mainichi!F121</f>
        <v>0.28481986079257698</v>
      </c>
      <c r="E127" s="3">
        <f>Asahi!F121</f>
        <v>0.48744776013304503</v>
      </c>
      <c r="F127" s="3">
        <f>Yomiuri!F121</f>
        <v>0.29789900472756597</v>
      </c>
      <c r="G127" s="1">
        <f t="shared" si="8"/>
        <v>1.5862321682991463</v>
      </c>
      <c r="H127" s="1">
        <f t="shared" si="9"/>
        <v>1.368665715813411</v>
      </c>
      <c r="I127" s="1">
        <f t="shared" si="10"/>
        <v>2.1182129544728809</v>
      </c>
      <c r="J127" s="1">
        <f t="shared" si="11"/>
        <v>1.3522685617121002</v>
      </c>
      <c r="K127" s="1">
        <f t="shared" si="12"/>
        <v>1.6063448500743847</v>
      </c>
      <c r="L127" s="10">
        <f t="shared" si="13"/>
        <v>77.834097780456801</v>
      </c>
    </row>
    <row r="128" spans="1:12">
      <c r="A128" s="1">
        <v>1997</v>
      </c>
      <c r="B128" s="1" t="s">
        <v>8</v>
      </c>
      <c r="C128" s="3">
        <f>Nikkei!F122</f>
        <v>0.620963246440568</v>
      </c>
      <c r="D128" s="3">
        <f>Mainichi!F122</f>
        <v>0.46867147968513601</v>
      </c>
      <c r="E128" s="3">
        <f>Asahi!F122</f>
        <v>0.61642656354807501</v>
      </c>
      <c r="F128" s="3">
        <f>Yomiuri!F122</f>
        <v>0.59128704222849104</v>
      </c>
      <c r="G128" s="1">
        <f t="shared" si="8"/>
        <v>1.8456921440040082</v>
      </c>
      <c r="H128" s="1">
        <f t="shared" si="9"/>
        <v>2.2521413515180853</v>
      </c>
      <c r="I128" s="1">
        <f t="shared" si="10"/>
        <v>2.6786926501259258</v>
      </c>
      <c r="J128" s="1">
        <f t="shared" si="11"/>
        <v>2.6840602535230111</v>
      </c>
      <c r="K128" s="1">
        <f t="shared" si="12"/>
        <v>2.3651465997927574</v>
      </c>
      <c r="L128" s="10">
        <f t="shared" si="13"/>
        <v>114.60120266508143</v>
      </c>
    </row>
    <row r="129" spans="1:12">
      <c r="B129" s="1" t="s">
        <v>9</v>
      </c>
      <c r="C129" s="3">
        <f>Nikkei!F123</f>
        <v>0.56533492847303202</v>
      </c>
      <c r="D129" s="3">
        <f>Mainichi!F123</f>
        <v>0.31613422634844901</v>
      </c>
      <c r="E129" s="3">
        <f>Asahi!F123</f>
        <v>0.394037452805721</v>
      </c>
      <c r="F129" s="3">
        <f>Yomiuri!F123</f>
        <v>0.50355350690676903</v>
      </c>
      <c r="G129" s="1">
        <f t="shared" si="8"/>
        <v>1.6803478179986124</v>
      </c>
      <c r="H129" s="1">
        <f t="shared" si="9"/>
        <v>1.519142927723794</v>
      </c>
      <c r="I129" s="1">
        <f t="shared" si="10"/>
        <v>1.712296794332919</v>
      </c>
      <c r="J129" s="1">
        <f t="shared" si="11"/>
        <v>2.2858068195045909</v>
      </c>
      <c r="K129" s="1">
        <f t="shared" si="12"/>
        <v>1.7993985898899791</v>
      </c>
      <c r="L129" s="10">
        <f t="shared" si="13"/>
        <v>87.188355467399944</v>
      </c>
    </row>
    <row r="130" spans="1:12">
      <c r="B130" s="1" t="s">
        <v>10</v>
      </c>
      <c r="C130" s="3">
        <f>Nikkei!F124</f>
        <v>0.79978873553601704</v>
      </c>
      <c r="D130" s="3">
        <f>Mainichi!F124</f>
        <v>0.37496613236107501</v>
      </c>
      <c r="E130" s="3">
        <f>Asahi!F124</f>
        <v>0.38212308331842998</v>
      </c>
      <c r="F130" s="3">
        <f>Yomiuri!F124</f>
        <v>0.61883139659224295</v>
      </c>
      <c r="G130" s="1">
        <f t="shared" si="8"/>
        <v>2.3772160341264392</v>
      </c>
      <c r="H130" s="1">
        <f t="shared" si="9"/>
        <v>1.8018521901023699</v>
      </c>
      <c r="I130" s="1">
        <f t="shared" si="10"/>
        <v>1.6605226887642157</v>
      </c>
      <c r="J130" s="1">
        <f t="shared" si="11"/>
        <v>2.8090937845776804</v>
      </c>
      <c r="K130" s="1">
        <f t="shared" si="12"/>
        <v>2.1621711743926761</v>
      </c>
      <c r="L130" s="10">
        <f t="shared" si="13"/>
        <v>104.7661979916527</v>
      </c>
    </row>
    <row r="131" spans="1:12">
      <c r="B131" s="1" t="s">
        <v>11</v>
      </c>
      <c r="C131" s="3">
        <f>Nikkei!F125</f>
        <v>0.55483666503916396</v>
      </c>
      <c r="D131" s="3">
        <f>Mainichi!F125</f>
        <v>0.44750280454646102</v>
      </c>
      <c r="E131" s="3">
        <f>Asahi!F125</f>
        <v>0.460487975868</v>
      </c>
      <c r="F131" s="3">
        <f>Yomiuri!F125</f>
        <v>0.50401137984053102</v>
      </c>
      <c r="G131" s="1">
        <f t="shared" si="8"/>
        <v>1.6491437774106332</v>
      </c>
      <c r="H131" s="1">
        <f t="shared" si="9"/>
        <v>2.1504179680753976</v>
      </c>
      <c r="I131" s="1">
        <f t="shared" si="10"/>
        <v>2.0010587300603495</v>
      </c>
      <c r="J131" s="1">
        <f t="shared" si="11"/>
        <v>2.2878852661048117</v>
      </c>
      <c r="K131" s="1">
        <f t="shared" si="12"/>
        <v>2.0221264354127979</v>
      </c>
      <c r="L131" s="10">
        <f t="shared" si="13"/>
        <v>97.980447156834359</v>
      </c>
    </row>
    <row r="132" spans="1:12">
      <c r="B132" s="1" t="s">
        <v>12</v>
      </c>
      <c r="C132" s="3">
        <f>Nikkei!F126</f>
        <v>0.50485491223768197</v>
      </c>
      <c r="D132" s="3">
        <f>Mainichi!F126</f>
        <v>0.38322025529342402</v>
      </c>
      <c r="E132" s="3">
        <f>Asahi!F126</f>
        <v>0.50206811844292398</v>
      </c>
      <c r="F132" s="3">
        <f>Yomiuri!F126</f>
        <v>0.50199507381185404</v>
      </c>
      <c r="G132" s="1">
        <f t="shared" si="8"/>
        <v>1.5005827651155601</v>
      </c>
      <c r="H132" s="1">
        <f t="shared" si="9"/>
        <v>1.8415163309392428</v>
      </c>
      <c r="I132" s="1">
        <f t="shared" si="10"/>
        <v>2.1817459828379473</v>
      </c>
      <c r="J132" s="1">
        <f t="shared" si="11"/>
        <v>2.2787325424968095</v>
      </c>
      <c r="K132" s="1">
        <f t="shared" si="12"/>
        <v>1.9506444053473899</v>
      </c>
      <c r="L132" s="10">
        <f t="shared" si="13"/>
        <v>94.516845105631674</v>
      </c>
    </row>
    <row r="133" spans="1:12">
      <c r="B133" s="1" t="s">
        <v>13</v>
      </c>
      <c r="C133" s="3">
        <f>Nikkei!F127</f>
        <v>0.42730949254094602</v>
      </c>
      <c r="D133" s="3">
        <f>Mainichi!F127</f>
        <v>0.48517659543342601</v>
      </c>
      <c r="E133" s="3">
        <f>Asahi!F127</f>
        <v>0.49741605125544602</v>
      </c>
      <c r="F133" s="3">
        <f>Yomiuri!F127</f>
        <v>0.56782817640717298</v>
      </c>
      <c r="G133" s="1">
        <f t="shared" si="8"/>
        <v>1.2700941286975953</v>
      </c>
      <c r="H133" s="1">
        <f t="shared" si="9"/>
        <v>2.3314545918144418</v>
      </c>
      <c r="I133" s="1">
        <f t="shared" si="10"/>
        <v>2.1615303417220573</v>
      </c>
      <c r="J133" s="1">
        <f t="shared" si="11"/>
        <v>2.5775721946837349</v>
      </c>
      <c r="K133" s="1">
        <f t="shared" si="12"/>
        <v>2.0851628142294576</v>
      </c>
      <c r="L133" s="10">
        <f t="shared" si="13"/>
        <v>101.03482223222032</v>
      </c>
    </row>
    <row r="134" spans="1:12">
      <c r="B134" s="1" t="s">
        <v>14</v>
      </c>
      <c r="C134" s="3">
        <f>Nikkei!F128</f>
        <v>0.44055350100377699</v>
      </c>
      <c r="D134" s="3">
        <f>Mainichi!F128</f>
        <v>0.48036948431510301</v>
      </c>
      <c r="E134" s="3">
        <f>Asahi!F128</f>
        <v>0.38267647280343198</v>
      </c>
      <c r="F134" s="3">
        <f>Yomiuri!F128</f>
        <v>0.51540195885731199</v>
      </c>
      <c r="G134" s="1">
        <f t="shared" si="8"/>
        <v>1.3094593608833769</v>
      </c>
      <c r="H134" s="1">
        <f t="shared" si="9"/>
        <v>2.3083546290469381</v>
      </c>
      <c r="I134" s="1">
        <f t="shared" si="10"/>
        <v>1.6629274526627724</v>
      </c>
      <c r="J134" s="1">
        <f t="shared" si="11"/>
        <v>2.3395911182884297</v>
      </c>
      <c r="K134" s="1">
        <f t="shared" si="12"/>
        <v>1.9050831402203792</v>
      </c>
      <c r="L134" s="10">
        <f t="shared" si="13"/>
        <v>92.309212065482882</v>
      </c>
    </row>
    <row r="135" spans="1:12">
      <c r="B135" s="1" t="s">
        <v>15</v>
      </c>
      <c r="C135" s="3">
        <f>Nikkei!F129</f>
        <v>0.76155838610405002</v>
      </c>
      <c r="D135" s="3">
        <f>Mainichi!F129</f>
        <v>0.67667159606487004</v>
      </c>
      <c r="E135" s="3">
        <f>Asahi!F129</f>
        <v>0.69855443109645099</v>
      </c>
      <c r="F135" s="3">
        <f>Yomiuri!F129</f>
        <v>0.65096222477189303</v>
      </c>
      <c r="G135" s="1">
        <f t="shared" si="8"/>
        <v>2.2635837764790248</v>
      </c>
      <c r="H135" s="1">
        <f t="shared" si="9"/>
        <v>3.2516595290143675</v>
      </c>
      <c r="I135" s="1">
        <f t="shared" si="10"/>
        <v>3.0355807665401251</v>
      </c>
      <c r="J135" s="1">
        <f t="shared" si="11"/>
        <v>2.9549469365506096</v>
      </c>
      <c r="K135" s="1">
        <f t="shared" si="12"/>
        <v>2.8764427521460316</v>
      </c>
      <c r="L135" s="10">
        <f t="shared" si="13"/>
        <v>139.37563059392451</v>
      </c>
    </row>
    <row r="136" spans="1:12">
      <c r="B136" s="1" t="s">
        <v>16</v>
      </c>
      <c r="C136" s="3">
        <f>Nikkei!F130</f>
        <v>0.69687428985097799</v>
      </c>
      <c r="D136" s="3">
        <f>Mainichi!F130</f>
        <v>0.68742117544242098</v>
      </c>
      <c r="E136" s="3">
        <f>Asahi!F130</f>
        <v>0.75153591501697403</v>
      </c>
      <c r="F136" s="3">
        <f>Yomiuri!F130</f>
        <v>0.68513752565340102</v>
      </c>
      <c r="G136" s="1">
        <f t="shared" si="8"/>
        <v>2.0713229156621673</v>
      </c>
      <c r="H136" s="1">
        <f t="shared" si="9"/>
        <v>3.3033152692865793</v>
      </c>
      <c r="I136" s="1">
        <f t="shared" si="10"/>
        <v>3.2658127519266564</v>
      </c>
      <c r="J136" s="1">
        <f t="shared" si="11"/>
        <v>3.1100806705870117</v>
      </c>
      <c r="K136" s="1">
        <f t="shared" si="12"/>
        <v>2.9376329018656038</v>
      </c>
      <c r="L136" s="10">
        <f t="shared" si="13"/>
        <v>142.34054818073869</v>
      </c>
    </row>
    <row r="137" spans="1:12">
      <c r="B137" s="1" t="s">
        <v>17</v>
      </c>
      <c r="C137" s="3">
        <f>Nikkei!F131</f>
        <v>1.02646158936861</v>
      </c>
      <c r="D137" s="3">
        <f>Mainichi!F131</f>
        <v>0.51833906581158196</v>
      </c>
      <c r="E137" s="3">
        <f>Asahi!F131</f>
        <v>0.86697756154882799</v>
      </c>
      <c r="F137" s="3">
        <f>Yomiuri!F131</f>
        <v>0.68520099126689704</v>
      </c>
      <c r="G137" s="1">
        <f t="shared" ref="G137:G200" si="14">C137/$C$5</f>
        <v>3.0509568842909545</v>
      </c>
      <c r="H137" s="1">
        <f t="shared" ref="H137:H200" si="15">D137/$D$5</f>
        <v>2.4908126370432973</v>
      </c>
      <c r="I137" s="1">
        <f t="shared" ref="I137:I200" si="16">E137/$E$5</f>
        <v>3.7674664903759001</v>
      </c>
      <c r="J137" s="1">
        <f t="shared" ref="J137:J200" si="17">F137/$F$5</f>
        <v>3.1103687633718766</v>
      </c>
      <c r="K137" s="1">
        <f t="shared" ref="K137:K200" si="18">AVERAGE(G137:J137)</f>
        <v>3.1049011937705071</v>
      </c>
      <c r="L137" s="10">
        <f t="shared" ref="L137:L200" si="19">K137*$L$7</f>
        <v>150.44539353016251</v>
      </c>
    </row>
    <row r="138" spans="1:12">
      <c r="B138" s="1" t="s">
        <v>18</v>
      </c>
      <c r="C138" s="3">
        <f>Nikkei!F132</f>
        <v>1.0910972873443501</v>
      </c>
      <c r="D138" s="3">
        <f>Mainichi!F132</f>
        <v>0.94906507152838604</v>
      </c>
      <c r="E138" s="3">
        <f>Asahi!F132</f>
        <v>1.03918177723559</v>
      </c>
      <c r="F138" s="3">
        <f>Yomiuri!F132</f>
        <v>1.29206231798912</v>
      </c>
      <c r="G138" s="1">
        <f t="shared" si="14"/>
        <v>3.2430738906675263</v>
      </c>
      <c r="H138" s="1">
        <f t="shared" si="15"/>
        <v>4.5606118262338473</v>
      </c>
      <c r="I138" s="1">
        <f t="shared" si="16"/>
        <v>4.5157829876821589</v>
      </c>
      <c r="J138" s="1">
        <f t="shared" si="17"/>
        <v>5.8651261825712018</v>
      </c>
      <c r="K138" s="1">
        <f t="shared" si="18"/>
        <v>4.5461487217886836</v>
      </c>
      <c r="L138" s="10">
        <f t="shared" si="19"/>
        <v>220.27983849160012</v>
      </c>
    </row>
    <row r="139" spans="1:12">
      <c r="B139" s="1" t="s">
        <v>19</v>
      </c>
      <c r="C139" s="3">
        <f>Nikkei!F133</f>
        <v>1.27750025890884</v>
      </c>
      <c r="D139" s="3">
        <f>Mainichi!F133</f>
        <v>1.1743217489633699</v>
      </c>
      <c r="E139" s="3">
        <f>Asahi!F133</f>
        <v>1.41492425238118</v>
      </c>
      <c r="F139" s="3">
        <f>Yomiuri!F133</f>
        <v>1.30502204808157</v>
      </c>
      <c r="G139" s="1">
        <f t="shared" si="14"/>
        <v>3.7971203695979177</v>
      </c>
      <c r="H139" s="1">
        <f t="shared" si="15"/>
        <v>5.6430542191392572</v>
      </c>
      <c r="I139" s="1">
        <f t="shared" si="16"/>
        <v>6.1485786295820368</v>
      </c>
      <c r="J139" s="1">
        <f t="shared" si="17"/>
        <v>5.9239549644542482</v>
      </c>
      <c r="K139" s="1">
        <f t="shared" si="18"/>
        <v>5.3781770456933646</v>
      </c>
      <c r="L139" s="10">
        <f t="shared" si="19"/>
        <v>260.59507585542502</v>
      </c>
    </row>
    <row r="140" spans="1:12">
      <c r="A140" s="1">
        <v>1998</v>
      </c>
      <c r="B140" s="1" t="s">
        <v>8</v>
      </c>
      <c r="C140" s="3">
        <f>Nikkei!F134</f>
        <v>1.17791850291621</v>
      </c>
      <c r="D140" s="3">
        <f>Mainichi!F134</f>
        <v>1.0292285154273599</v>
      </c>
      <c r="E140" s="3">
        <f>Asahi!F134</f>
        <v>1.0753548515815301</v>
      </c>
      <c r="F140" s="3">
        <f>Yomiuri!F134</f>
        <v>1.31088548106132</v>
      </c>
      <c r="G140" s="1">
        <f t="shared" si="14"/>
        <v>3.5011330212721221</v>
      </c>
      <c r="H140" s="1">
        <f t="shared" si="15"/>
        <v>4.9458270883322992</v>
      </c>
      <c r="I140" s="1">
        <f t="shared" si="16"/>
        <v>4.6729737288228446</v>
      </c>
      <c r="J140" s="1">
        <f t="shared" si="17"/>
        <v>5.9505711530161163</v>
      </c>
      <c r="K140" s="1">
        <f t="shared" si="18"/>
        <v>4.7676262478608455</v>
      </c>
      <c r="L140" s="10">
        <f t="shared" si="19"/>
        <v>231.0113469965616</v>
      </c>
    </row>
    <row r="141" spans="1:12">
      <c r="B141" s="1" t="s">
        <v>9</v>
      </c>
      <c r="C141" s="3">
        <f>Nikkei!F135</f>
        <v>0.77496560856607899</v>
      </c>
      <c r="D141" s="3">
        <f>Mainichi!F135</f>
        <v>0.66340825216885302</v>
      </c>
      <c r="E141" s="3">
        <f>Asahi!F135</f>
        <v>0.77320064665007104</v>
      </c>
      <c r="F141" s="3">
        <f>Yomiuri!F135</f>
        <v>0.99921777775175702</v>
      </c>
      <c r="G141" s="1">
        <f t="shared" si="14"/>
        <v>2.3034341304459072</v>
      </c>
      <c r="H141" s="1">
        <f t="shared" si="15"/>
        <v>3.1879242121828573</v>
      </c>
      <c r="I141" s="1">
        <f t="shared" si="16"/>
        <v>3.3599572304814025</v>
      </c>
      <c r="J141" s="1">
        <f t="shared" si="17"/>
        <v>4.5358016163673867</v>
      </c>
      <c r="K141" s="1">
        <f t="shared" si="18"/>
        <v>3.3467792973693884</v>
      </c>
      <c r="L141" s="10">
        <f t="shared" si="19"/>
        <v>162.16539497667318</v>
      </c>
    </row>
    <row r="142" spans="1:12">
      <c r="B142" s="1" t="s">
        <v>10</v>
      </c>
      <c r="C142" s="3">
        <f>Nikkei!F136</f>
        <v>1.1947579486893001</v>
      </c>
      <c r="D142" s="3">
        <f>Mainichi!F136</f>
        <v>0.87093790233863999</v>
      </c>
      <c r="E142" s="3">
        <f>Asahi!F136</f>
        <v>0.94780538341599396</v>
      </c>
      <c r="F142" s="3">
        <f>Yomiuri!F136</f>
        <v>0.99758691426266799</v>
      </c>
      <c r="G142" s="1">
        <f t="shared" si="14"/>
        <v>3.5511849896469498</v>
      </c>
      <c r="H142" s="1">
        <f t="shared" si="15"/>
        <v>4.1851816239789832</v>
      </c>
      <c r="I142" s="1">
        <f t="shared" si="16"/>
        <v>4.1187052350449225</v>
      </c>
      <c r="J142" s="1">
        <f t="shared" si="17"/>
        <v>4.5283985522760641</v>
      </c>
      <c r="K142" s="1">
        <f t="shared" si="18"/>
        <v>4.0958676002367298</v>
      </c>
      <c r="L142" s="10">
        <f t="shared" si="19"/>
        <v>198.46184290868055</v>
      </c>
    </row>
    <row r="143" spans="1:12">
      <c r="B143" s="1" t="s">
        <v>11</v>
      </c>
      <c r="C143" s="3">
        <f>Nikkei!F137</f>
        <v>1.09409928276859</v>
      </c>
      <c r="D143" s="3">
        <f>Mainichi!F137</f>
        <v>0.84984645032769601</v>
      </c>
      <c r="E143" s="3">
        <f>Asahi!F137</f>
        <v>1.0730229416695001</v>
      </c>
      <c r="F143" s="3">
        <f>Yomiuri!F137</f>
        <v>0.97751959313519998</v>
      </c>
      <c r="G143" s="1">
        <f t="shared" si="14"/>
        <v>3.2519967365889491</v>
      </c>
      <c r="H143" s="1">
        <f t="shared" si="15"/>
        <v>4.0838293264819852</v>
      </c>
      <c r="I143" s="1">
        <f t="shared" si="16"/>
        <v>4.6628403726187306</v>
      </c>
      <c r="J143" s="1">
        <f t="shared" si="17"/>
        <v>4.4373059099784751</v>
      </c>
      <c r="K143" s="1">
        <f t="shared" si="18"/>
        <v>4.1089930864170352</v>
      </c>
      <c r="L143" s="10">
        <f t="shared" si="19"/>
        <v>199.09782737660262</v>
      </c>
    </row>
    <row r="144" spans="1:12">
      <c r="B144" s="1" t="s">
        <v>12</v>
      </c>
      <c r="C144" s="3">
        <f>Nikkei!F138</f>
        <v>1.091416037775</v>
      </c>
      <c r="D144" s="3">
        <f>Mainichi!F138</f>
        <v>0.80964387662010795</v>
      </c>
      <c r="E144" s="3">
        <f>Asahi!F138</f>
        <v>1.14693520064893</v>
      </c>
      <c r="F144" s="3">
        <f>Yomiuri!F138</f>
        <v>1.06311100992698</v>
      </c>
      <c r="G144" s="1">
        <f t="shared" si="14"/>
        <v>3.2440213141569529</v>
      </c>
      <c r="H144" s="1">
        <f t="shared" si="15"/>
        <v>3.8906409576374785</v>
      </c>
      <c r="I144" s="1">
        <f t="shared" si="16"/>
        <v>4.9840274151478638</v>
      </c>
      <c r="J144" s="1">
        <f t="shared" si="17"/>
        <v>4.8258355131094763</v>
      </c>
      <c r="K144" s="1">
        <f t="shared" si="18"/>
        <v>4.2361313000129428</v>
      </c>
      <c r="L144" s="10">
        <f t="shared" si="19"/>
        <v>205.2582033059669</v>
      </c>
    </row>
    <row r="145" spans="1:12">
      <c r="B145" s="1" t="s">
        <v>13</v>
      </c>
      <c r="C145" s="3">
        <f>Nikkei!F139</f>
        <v>0.86077602412170495</v>
      </c>
      <c r="D145" s="3">
        <f>Mainichi!F139</f>
        <v>0.74593829203051198</v>
      </c>
      <c r="E145" s="3">
        <f>Asahi!F139</f>
        <v>1.1326868181781</v>
      </c>
      <c r="F145" s="3">
        <f>Yomiuri!F139</f>
        <v>0.88549751832595802</v>
      </c>
      <c r="G145" s="1">
        <f t="shared" si="14"/>
        <v>2.5584888551378886</v>
      </c>
      <c r="H145" s="1">
        <f t="shared" si="15"/>
        <v>3.5845118510119773</v>
      </c>
      <c r="I145" s="1">
        <f t="shared" si="16"/>
        <v>4.922110814440213</v>
      </c>
      <c r="J145" s="1">
        <f t="shared" si="17"/>
        <v>4.0195852839500059</v>
      </c>
      <c r="K145" s="1">
        <f t="shared" si="18"/>
        <v>3.7711742011350213</v>
      </c>
      <c r="L145" s="10">
        <f t="shared" si="19"/>
        <v>182.72909550193225</v>
      </c>
    </row>
    <row r="146" spans="1:12">
      <c r="B146" s="1" t="s">
        <v>14</v>
      </c>
      <c r="C146" s="3">
        <f>Nikkei!F140</f>
        <v>1.05724075300541</v>
      </c>
      <c r="D146" s="3">
        <f>Mainichi!F140</f>
        <v>1.22366793004128</v>
      </c>
      <c r="E146" s="3">
        <f>Asahi!F140</f>
        <v>1.63229175985632</v>
      </c>
      <c r="F146" s="3">
        <f>Yomiuri!F140</f>
        <v>1.51005594729688</v>
      </c>
      <c r="G146" s="1">
        <f t="shared" si="14"/>
        <v>3.1424419453619445</v>
      </c>
      <c r="H146" s="1">
        <f t="shared" si="15"/>
        <v>5.8801810334692508</v>
      </c>
      <c r="I146" s="1">
        <f t="shared" si="16"/>
        <v>7.0931530186194411</v>
      </c>
      <c r="J146" s="1">
        <f t="shared" si="17"/>
        <v>6.8546760866938845</v>
      </c>
      <c r="K146" s="1">
        <f t="shared" si="18"/>
        <v>5.7426130210361306</v>
      </c>
      <c r="L146" s="10">
        <f t="shared" si="19"/>
        <v>278.25351659324758</v>
      </c>
    </row>
    <row r="147" spans="1:12">
      <c r="B147" s="1" t="s">
        <v>15</v>
      </c>
      <c r="C147" s="3">
        <f>Nikkei!F141</f>
        <v>1.0534792569837199</v>
      </c>
      <c r="D147" s="3">
        <f>Mainichi!F141</f>
        <v>0.93923553644223401</v>
      </c>
      <c r="E147" s="3">
        <f>Asahi!F141</f>
        <v>1.26949736617245</v>
      </c>
      <c r="F147" s="3">
        <f>Yomiuri!F141</f>
        <v>0.99747952010003205</v>
      </c>
      <c r="G147" s="1">
        <f t="shared" si="14"/>
        <v>3.1312616320394873</v>
      </c>
      <c r="H147" s="1">
        <f t="shared" si="15"/>
        <v>4.5133772421098177</v>
      </c>
      <c r="I147" s="1">
        <f t="shared" si="16"/>
        <v>5.5166234961500829</v>
      </c>
      <c r="J147" s="1">
        <f t="shared" si="17"/>
        <v>4.5279110523262851</v>
      </c>
      <c r="K147" s="1">
        <f t="shared" si="18"/>
        <v>4.4222933556564179</v>
      </c>
      <c r="L147" s="10">
        <f t="shared" si="19"/>
        <v>214.27853019361751</v>
      </c>
    </row>
    <row r="148" spans="1:12">
      <c r="B148" s="1" t="s">
        <v>16</v>
      </c>
      <c r="C148" s="3">
        <f>Nikkei!F142</f>
        <v>0.89993337324415701</v>
      </c>
      <c r="D148" s="3">
        <f>Mainichi!F142</f>
        <v>0.62123198796361501</v>
      </c>
      <c r="E148" s="3">
        <f>Asahi!F142</f>
        <v>0.87281485520287005</v>
      </c>
      <c r="F148" s="3">
        <f>Yomiuri!F142</f>
        <v>0.77349225078758599</v>
      </c>
      <c r="G148" s="1">
        <f t="shared" si="14"/>
        <v>2.6748764385731492</v>
      </c>
      <c r="H148" s="1">
        <f t="shared" si="15"/>
        <v>2.985251523985609</v>
      </c>
      <c r="I148" s="1">
        <f t="shared" si="16"/>
        <v>3.7928325542874042</v>
      </c>
      <c r="J148" s="1">
        <f t="shared" si="17"/>
        <v>3.5111539040707496</v>
      </c>
      <c r="K148" s="1">
        <f t="shared" si="18"/>
        <v>3.2410286052292276</v>
      </c>
      <c r="L148" s="10">
        <f t="shared" si="19"/>
        <v>157.04133353245271</v>
      </c>
    </row>
    <row r="149" spans="1:12">
      <c r="B149" s="1" t="s">
        <v>17</v>
      </c>
      <c r="C149" s="3">
        <f>Nikkei!F143</f>
        <v>0.86790475260116495</v>
      </c>
      <c r="D149" s="3">
        <f>Mainichi!F143</f>
        <v>0.78993471927644299</v>
      </c>
      <c r="E149" s="3">
        <f>Asahi!F143</f>
        <v>0.98758161656530896</v>
      </c>
      <c r="F149" s="3">
        <f>Yomiuri!F143</f>
        <v>0.88495125243449402</v>
      </c>
      <c r="G149" s="1">
        <f t="shared" si="14"/>
        <v>2.5796776102320056</v>
      </c>
      <c r="H149" s="1">
        <f t="shared" si="15"/>
        <v>3.7959311018402686</v>
      </c>
      <c r="I149" s="1">
        <f t="shared" si="16"/>
        <v>4.2915535671698173</v>
      </c>
      <c r="J149" s="1">
        <f t="shared" si="17"/>
        <v>4.017105590565202</v>
      </c>
      <c r="K149" s="1">
        <f t="shared" si="18"/>
        <v>3.6710669674518233</v>
      </c>
      <c r="L149" s="10">
        <f t="shared" si="19"/>
        <v>177.87848312273593</v>
      </c>
    </row>
    <row r="150" spans="1:12">
      <c r="B150" s="1" t="s">
        <v>18</v>
      </c>
      <c r="C150" s="3">
        <f>Nikkei!F144</f>
        <v>0.85003278937274995</v>
      </c>
      <c r="D150" s="3">
        <f>Mainichi!F144</f>
        <v>0.67317721440015399</v>
      </c>
      <c r="E150" s="3">
        <f>Asahi!F144</f>
        <v>0.89850218001889604</v>
      </c>
      <c r="F150" s="3">
        <f>Yomiuri!F144</f>
        <v>0.56222080920433204</v>
      </c>
      <c r="G150" s="1">
        <f t="shared" si="14"/>
        <v>2.5265566850924026</v>
      </c>
      <c r="H150" s="1">
        <f t="shared" si="15"/>
        <v>3.2348677211356787</v>
      </c>
      <c r="I150" s="1">
        <f t="shared" si="16"/>
        <v>3.9044572834198301</v>
      </c>
      <c r="J150" s="1">
        <f t="shared" si="17"/>
        <v>2.5521183789205306</v>
      </c>
      <c r="K150" s="1">
        <f t="shared" si="18"/>
        <v>3.0545000171421104</v>
      </c>
      <c r="L150" s="10">
        <f t="shared" si="19"/>
        <v>148.00324662144422</v>
      </c>
    </row>
    <row r="151" spans="1:12">
      <c r="B151" s="1" t="s">
        <v>19</v>
      </c>
      <c r="C151" s="3">
        <f>Nikkei!F145</f>
        <v>0.81449523589795703</v>
      </c>
      <c r="D151" s="3">
        <f>Mainichi!F145</f>
        <v>0.69689484142701597</v>
      </c>
      <c r="E151" s="3">
        <f>Asahi!F145</f>
        <v>0.672962464535237</v>
      </c>
      <c r="F151" s="3">
        <f>Yomiuri!F145</f>
        <v>0.57600066306183595</v>
      </c>
      <c r="G151" s="1">
        <f t="shared" si="14"/>
        <v>2.42092823825352</v>
      </c>
      <c r="H151" s="1">
        <f t="shared" si="15"/>
        <v>3.3488397695798566</v>
      </c>
      <c r="I151" s="1">
        <f t="shared" si="16"/>
        <v>2.924370418408452</v>
      </c>
      <c r="J151" s="1">
        <f t="shared" si="17"/>
        <v>2.6146699915837921</v>
      </c>
      <c r="K151" s="1">
        <f t="shared" si="18"/>
        <v>2.8272021044564051</v>
      </c>
      <c r="L151" s="10">
        <f t="shared" si="19"/>
        <v>136.98971614543609</v>
      </c>
    </row>
    <row r="152" spans="1:12">
      <c r="A152" s="1">
        <v>1999</v>
      </c>
      <c r="B152" s="1" t="s">
        <v>8</v>
      </c>
      <c r="C152" s="3">
        <f>Nikkei!F146</f>
        <v>0.73862324418718395</v>
      </c>
      <c r="D152" s="3">
        <f>Mainichi!F146</f>
        <v>0.547121489741769</v>
      </c>
      <c r="E152" s="3">
        <f>Asahi!F146</f>
        <v>0.63439716695502701</v>
      </c>
      <c r="F152" s="3">
        <f>Yomiuri!F146</f>
        <v>0.52088319679956496</v>
      </c>
      <c r="G152" s="1">
        <f t="shared" si="14"/>
        <v>2.1954135401563053</v>
      </c>
      <c r="H152" s="1">
        <f t="shared" si="15"/>
        <v>2.6291229246111412</v>
      </c>
      <c r="I152" s="1">
        <f t="shared" si="16"/>
        <v>2.7567842284437964</v>
      </c>
      <c r="J152" s="1">
        <f t="shared" si="17"/>
        <v>2.3644723888900243</v>
      </c>
      <c r="K152" s="1">
        <f t="shared" si="18"/>
        <v>2.486448270525317</v>
      </c>
      <c r="L152" s="10">
        <f t="shared" si="19"/>
        <v>120.47877378581158</v>
      </c>
    </row>
    <row r="153" spans="1:12">
      <c r="B153" s="1" t="s">
        <v>9</v>
      </c>
      <c r="C153" s="3">
        <f>Nikkei!F147</f>
        <v>0.70784544424017903</v>
      </c>
      <c r="D153" s="3">
        <f>Mainichi!F147</f>
        <v>0.605330198558518</v>
      </c>
      <c r="E153" s="3">
        <f>Asahi!F147</f>
        <v>0.67409895372931805</v>
      </c>
      <c r="F153" s="3">
        <f>Yomiuri!F147</f>
        <v>0.48931978725641101</v>
      </c>
      <c r="G153" s="1">
        <f t="shared" si="14"/>
        <v>2.1039325323872715</v>
      </c>
      <c r="H153" s="1">
        <f t="shared" si="15"/>
        <v>2.9088374919083613</v>
      </c>
      <c r="I153" s="1">
        <f t="shared" si="16"/>
        <v>2.9293090525153436</v>
      </c>
      <c r="J153" s="1">
        <f t="shared" si="17"/>
        <v>2.2211949500658013</v>
      </c>
      <c r="K153" s="1">
        <f t="shared" si="18"/>
        <v>2.5408185067191944</v>
      </c>
      <c r="L153" s="10">
        <f t="shared" si="19"/>
        <v>123.11323816004905</v>
      </c>
    </row>
    <row r="154" spans="1:12">
      <c r="B154" s="1" t="s">
        <v>10</v>
      </c>
      <c r="C154" s="3">
        <f>Nikkei!F148</f>
        <v>0.640815539222921</v>
      </c>
      <c r="D154" s="3">
        <f>Mainichi!F148</f>
        <v>0.569774810098579</v>
      </c>
      <c r="E154" s="3">
        <f>Asahi!F148</f>
        <v>0.54847009476958497</v>
      </c>
      <c r="F154" s="3">
        <f>Yomiuri!F148</f>
        <v>0.47303833048573002</v>
      </c>
      <c r="G154" s="1">
        <f t="shared" si="14"/>
        <v>1.9046992125203623</v>
      </c>
      <c r="H154" s="1">
        <f t="shared" si="15"/>
        <v>2.7379805823440879</v>
      </c>
      <c r="I154" s="1">
        <f t="shared" si="16"/>
        <v>2.3833866003708906</v>
      </c>
      <c r="J154" s="1">
        <f t="shared" si="17"/>
        <v>2.1472876802177487</v>
      </c>
      <c r="K154" s="1">
        <f t="shared" si="18"/>
        <v>2.2933385188632722</v>
      </c>
      <c r="L154" s="10">
        <f t="shared" si="19"/>
        <v>111.12180209164062</v>
      </c>
    </row>
    <row r="155" spans="1:12">
      <c r="B155" s="1" t="s">
        <v>11</v>
      </c>
      <c r="C155" s="3">
        <f>Nikkei!F149</f>
        <v>0.63976426517865703</v>
      </c>
      <c r="D155" s="3">
        <f>Mainichi!F149</f>
        <v>0.46438219219454002</v>
      </c>
      <c r="E155" s="3">
        <f>Asahi!F149</f>
        <v>0.31202772334412998</v>
      </c>
      <c r="F155" s="3">
        <f>Yomiuri!F149</f>
        <v>0.47714757187247298</v>
      </c>
      <c r="G155" s="1">
        <f t="shared" si="14"/>
        <v>1.9015745054530513</v>
      </c>
      <c r="H155" s="1">
        <f t="shared" si="15"/>
        <v>2.2315297245152848</v>
      </c>
      <c r="I155" s="1">
        <f t="shared" si="16"/>
        <v>1.3559220490864858</v>
      </c>
      <c r="J155" s="1">
        <f t="shared" si="17"/>
        <v>2.1659409749639345</v>
      </c>
      <c r="K155" s="1">
        <f t="shared" si="18"/>
        <v>1.9137418135046891</v>
      </c>
      <c r="L155" s="10">
        <f t="shared" si="19"/>
        <v>92.728760846075545</v>
      </c>
    </row>
    <row r="156" spans="1:12">
      <c r="B156" s="1" t="s">
        <v>12</v>
      </c>
      <c r="C156" s="3">
        <f>Nikkei!F150</f>
        <v>0.65352910567564804</v>
      </c>
      <c r="D156" s="3">
        <f>Mainichi!F150</f>
        <v>0.91010852255214802</v>
      </c>
      <c r="E156" s="3">
        <f>Asahi!F150</f>
        <v>0.73621733304947601</v>
      </c>
      <c r="F156" s="3">
        <f>Yomiuri!F150</f>
        <v>0.48266749573655998</v>
      </c>
      <c r="G156" s="1">
        <f t="shared" si="14"/>
        <v>1.9424878092828555</v>
      </c>
      <c r="H156" s="1">
        <f t="shared" si="15"/>
        <v>4.373411071195866</v>
      </c>
      <c r="I156" s="1">
        <f t="shared" si="16"/>
        <v>3.199245580177108</v>
      </c>
      <c r="J156" s="1">
        <f t="shared" si="17"/>
        <v>2.1909978545976063</v>
      </c>
      <c r="K156" s="1">
        <f t="shared" si="18"/>
        <v>2.9265355788133589</v>
      </c>
      <c r="L156" s="10">
        <f t="shared" si="19"/>
        <v>141.80283666287269</v>
      </c>
    </row>
    <row r="157" spans="1:12">
      <c r="B157" s="1" t="s">
        <v>13</v>
      </c>
      <c r="C157" s="3">
        <f>Nikkei!F151</f>
        <v>0.69935572916723798</v>
      </c>
      <c r="D157" s="3">
        <f>Mainichi!F151</f>
        <v>0.45339468059347698</v>
      </c>
      <c r="E157" s="3">
        <f>Asahi!F151</f>
        <v>0.56916106267648003</v>
      </c>
      <c r="F157" s="3">
        <f>Yomiuri!F151</f>
        <v>0.47993282963984402</v>
      </c>
      <c r="G157" s="1">
        <f t="shared" si="14"/>
        <v>2.078698510076324</v>
      </c>
      <c r="H157" s="1">
        <f t="shared" si="15"/>
        <v>2.1787306311212014</v>
      </c>
      <c r="I157" s="1">
        <f t="shared" si="16"/>
        <v>2.4732995712480266</v>
      </c>
      <c r="J157" s="1">
        <f t="shared" si="17"/>
        <v>2.1785842414915444</v>
      </c>
      <c r="K157" s="1">
        <f t="shared" si="18"/>
        <v>2.2273282384842741</v>
      </c>
      <c r="L157" s="10">
        <f t="shared" si="19"/>
        <v>107.9233291004293</v>
      </c>
    </row>
    <row r="158" spans="1:12">
      <c r="B158" s="1" t="s">
        <v>14</v>
      </c>
      <c r="C158" s="3">
        <f>Nikkei!F152</f>
        <v>0.54044376822387696</v>
      </c>
      <c r="D158" s="3">
        <f>Mainichi!F152</f>
        <v>0.52099808934695302</v>
      </c>
      <c r="E158" s="3">
        <f>Asahi!F152</f>
        <v>0.47668022106552899</v>
      </c>
      <c r="F158" s="3">
        <f>Yomiuri!F152</f>
        <v>0.35297829587454899</v>
      </c>
      <c r="G158" s="1">
        <f t="shared" si="14"/>
        <v>1.6063636986640917</v>
      </c>
      <c r="H158" s="1">
        <f t="shared" si="15"/>
        <v>2.5035902373843557</v>
      </c>
      <c r="I158" s="1">
        <f t="shared" si="16"/>
        <v>2.0714224209921648</v>
      </c>
      <c r="J158" s="1">
        <f t="shared" si="17"/>
        <v>1.6022928741047109</v>
      </c>
      <c r="K158" s="1">
        <f t="shared" si="18"/>
        <v>1.9459173077863308</v>
      </c>
      <c r="L158" s="10">
        <f t="shared" si="19"/>
        <v>94.287797542296687</v>
      </c>
    </row>
    <row r="159" spans="1:12">
      <c r="B159" s="1" t="s">
        <v>15</v>
      </c>
      <c r="C159" s="3">
        <f>Nikkei!F153</f>
        <v>0.53829497238550095</v>
      </c>
      <c r="D159" s="3">
        <f>Mainichi!F153</f>
        <v>0.39827208538155701</v>
      </c>
      <c r="E159" s="3">
        <f>Asahi!F153</f>
        <v>0.45391165099096098</v>
      </c>
      <c r="F159" s="3">
        <f>Yomiuri!F153</f>
        <v>0.40575097167388502</v>
      </c>
      <c r="G159" s="1">
        <f t="shared" si="14"/>
        <v>1.5999768221127133</v>
      </c>
      <c r="H159" s="1">
        <f t="shared" si="15"/>
        <v>1.9138459913237031</v>
      </c>
      <c r="I159" s="1">
        <f t="shared" si="16"/>
        <v>1.9724811927596053</v>
      </c>
      <c r="J159" s="1">
        <f t="shared" si="17"/>
        <v>1.8418466465858565</v>
      </c>
      <c r="K159" s="1">
        <f t="shared" si="18"/>
        <v>1.8320376631954696</v>
      </c>
      <c r="L159" s="10">
        <f t="shared" si="19"/>
        <v>88.769854497950817</v>
      </c>
    </row>
    <row r="160" spans="1:12">
      <c r="B160" s="1" t="s">
        <v>16</v>
      </c>
      <c r="C160" s="3">
        <f>Nikkei!F154</f>
        <v>0.49421277218909598</v>
      </c>
      <c r="D160" s="3">
        <f>Mainichi!F154</f>
        <v>0.57221927524732896</v>
      </c>
      <c r="E160" s="3">
        <f>Asahi!F154</f>
        <v>0.51776465025873597</v>
      </c>
      <c r="F160" s="3">
        <f>Yomiuri!F154</f>
        <v>0.4944766421099</v>
      </c>
      <c r="G160" s="1">
        <f t="shared" si="14"/>
        <v>1.4689510793504905</v>
      </c>
      <c r="H160" s="1">
        <f t="shared" si="15"/>
        <v>2.7497271495718252</v>
      </c>
      <c r="I160" s="1">
        <f t="shared" si="16"/>
        <v>2.2499555424089537</v>
      </c>
      <c r="J160" s="1">
        <f t="shared" si="17"/>
        <v>2.2446037315152827</v>
      </c>
      <c r="K160" s="1">
        <f t="shared" si="18"/>
        <v>2.1783093757116383</v>
      </c>
      <c r="L160" s="10">
        <f t="shared" si="19"/>
        <v>105.54816105481602</v>
      </c>
    </row>
    <row r="161" spans="1:12">
      <c r="B161" s="1" t="s">
        <v>17</v>
      </c>
      <c r="C161" s="3">
        <f>Nikkei!F155</f>
        <v>0.49890034466706801</v>
      </c>
      <c r="D161" s="3">
        <f>Mainichi!F155</f>
        <v>0.46382730530439098</v>
      </c>
      <c r="E161" s="3">
        <f>Asahi!F155</f>
        <v>0.547770284509422</v>
      </c>
      <c r="F161" s="3">
        <f>Yomiuri!F155</f>
        <v>0.40302831563741698</v>
      </c>
      <c r="G161" s="1">
        <f t="shared" si="14"/>
        <v>1.4828839743271829</v>
      </c>
      <c r="H161" s="1">
        <f t="shared" si="15"/>
        <v>2.2288632859439437</v>
      </c>
      <c r="I161" s="1">
        <f t="shared" si="16"/>
        <v>2.3803455623766947</v>
      </c>
      <c r="J161" s="1">
        <f t="shared" si="17"/>
        <v>1.8294875513755908</v>
      </c>
      <c r="K161" s="1">
        <f t="shared" si="18"/>
        <v>1.980395093505853</v>
      </c>
      <c r="L161" s="10">
        <f t="shared" si="19"/>
        <v>95.958389846821248</v>
      </c>
    </row>
    <row r="162" spans="1:12">
      <c r="B162" s="1" t="s">
        <v>18</v>
      </c>
      <c r="C162" s="3">
        <f>Nikkei!F156</f>
        <v>0.40503033467682698</v>
      </c>
      <c r="D162" s="3">
        <f>Mainichi!F156</f>
        <v>0.45519389609470701</v>
      </c>
      <c r="E162" s="3">
        <f>Asahi!F156</f>
        <v>0.51236639440021103</v>
      </c>
      <c r="F162" s="3">
        <f>Yomiuri!F156</f>
        <v>0.35175226215983002</v>
      </c>
      <c r="G162" s="1">
        <f t="shared" si="14"/>
        <v>1.2038736770355416</v>
      </c>
      <c r="H162" s="1">
        <f t="shared" si="15"/>
        <v>2.1873765330082433</v>
      </c>
      <c r="I162" s="1">
        <f t="shared" si="16"/>
        <v>2.2264973250853872</v>
      </c>
      <c r="J162" s="1">
        <f t="shared" si="17"/>
        <v>1.5967274750207838</v>
      </c>
      <c r="K162" s="1">
        <f t="shared" si="18"/>
        <v>1.8036187525374892</v>
      </c>
      <c r="L162" s="10">
        <f t="shared" si="19"/>
        <v>87.392839922988983</v>
      </c>
    </row>
    <row r="163" spans="1:12">
      <c r="B163" s="1" t="s">
        <v>19</v>
      </c>
      <c r="C163" s="3">
        <f>Nikkei!F157</f>
        <v>0.36012513710654898</v>
      </c>
      <c r="D163" s="3">
        <f>Mainichi!F157</f>
        <v>0.43230805721141102</v>
      </c>
      <c r="E163" s="3">
        <f>Asahi!F157</f>
        <v>0.432417251242319</v>
      </c>
      <c r="F163" s="3">
        <f>Yomiuri!F157</f>
        <v>0.449925209600813</v>
      </c>
      <c r="G163" s="1">
        <f t="shared" si="14"/>
        <v>1.0704017350881005</v>
      </c>
      <c r="H163" s="1">
        <f t="shared" si="15"/>
        <v>2.077401536987836</v>
      </c>
      <c r="I163" s="1">
        <f t="shared" si="16"/>
        <v>1.8790768944533311</v>
      </c>
      <c r="J163" s="1">
        <f t="shared" si="17"/>
        <v>2.0423690794848994</v>
      </c>
      <c r="K163" s="1">
        <f t="shared" si="18"/>
        <v>1.7673123115035418</v>
      </c>
      <c r="L163" s="10">
        <f t="shared" si="19"/>
        <v>85.633641652850542</v>
      </c>
    </row>
    <row r="164" spans="1:12">
      <c r="A164" s="1">
        <v>2000</v>
      </c>
      <c r="B164" s="1" t="s">
        <v>8</v>
      </c>
      <c r="C164" s="3">
        <f>Nikkei!F158</f>
        <v>0.359446518769445</v>
      </c>
      <c r="D164" s="3">
        <f>Mainichi!F158</f>
        <v>0.30686047469063898</v>
      </c>
      <c r="E164" s="3">
        <f>Asahi!F158</f>
        <v>0.48459042033642802</v>
      </c>
      <c r="F164" s="3">
        <f>Yomiuri!F158</f>
        <v>0.358576590150393</v>
      </c>
      <c r="G164" s="1">
        <f t="shared" si="14"/>
        <v>1.0683846744315328</v>
      </c>
      <c r="H164" s="1">
        <f t="shared" si="15"/>
        <v>1.4745790903716793</v>
      </c>
      <c r="I164" s="1">
        <f t="shared" si="16"/>
        <v>2.1057963333135734</v>
      </c>
      <c r="J164" s="1">
        <f t="shared" si="17"/>
        <v>1.6277055046549871</v>
      </c>
      <c r="K164" s="1">
        <f t="shared" si="18"/>
        <v>1.569116400692943</v>
      </c>
      <c r="L164" s="10">
        <f t="shared" si="19"/>
        <v>76.030224366080219</v>
      </c>
    </row>
    <row r="165" spans="1:12">
      <c r="B165" s="1" t="s">
        <v>9</v>
      </c>
      <c r="C165" s="3">
        <f>Nikkei!F159</f>
        <v>0.39848607973730699</v>
      </c>
      <c r="D165" s="3">
        <f>Mainichi!F159</f>
        <v>0.40074187838455899</v>
      </c>
      <c r="E165" s="3">
        <f>Asahi!F159</f>
        <v>0.51562149900032095</v>
      </c>
      <c r="F165" s="3">
        <f>Yomiuri!F159</f>
        <v>0.46188512348842498</v>
      </c>
      <c r="G165" s="1">
        <f t="shared" si="14"/>
        <v>1.1844221555494183</v>
      </c>
      <c r="H165" s="1">
        <f t="shared" si="15"/>
        <v>1.9257142683425816</v>
      </c>
      <c r="I165" s="1">
        <f t="shared" si="16"/>
        <v>2.2406424403080631</v>
      </c>
      <c r="J165" s="1">
        <f t="shared" si="17"/>
        <v>2.0966593432801481</v>
      </c>
      <c r="K165" s="1">
        <f t="shared" si="18"/>
        <v>1.8618595518700527</v>
      </c>
      <c r="L165" s="10">
        <f t="shared" si="19"/>
        <v>90.214849200668553</v>
      </c>
    </row>
    <row r="166" spans="1:12">
      <c r="B166" s="1" t="s">
        <v>10</v>
      </c>
      <c r="C166" s="3">
        <f>Nikkei!F160</f>
        <v>0.35337410636217897</v>
      </c>
      <c r="D166" s="3">
        <f>Mainichi!F160</f>
        <v>0.32583114329233598</v>
      </c>
      <c r="E166" s="3">
        <f>Asahi!F160</f>
        <v>0.45031076258618802</v>
      </c>
      <c r="F166" s="3">
        <f>Yomiuri!F160</f>
        <v>0.36113648710450702</v>
      </c>
      <c r="G166" s="1">
        <f t="shared" si="14"/>
        <v>1.0503356128494057</v>
      </c>
      <c r="H166" s="1">
        <f t="shared" si="15"/>
        <v>1.5657402321858365</v>
      </c>
      <c r="I166" s="1">
        <f t="shared" si="16"/>
        <v>1.9568334678331034</v>
      </c>
      <c r="J166" s="1">
        <f t="shared" si="17"/>
        <v>1.6393257790343416</v>
      </c>
      <c r="K166" s="1">
        <f t="shared" si="18"/>
        <v>1.5530587729756717</v>
      </c>
      <c r="L166" s="10">
        <f t="shared" si="19"/>
        <v>75.252165429476165</v>
      </c>
    </row>
    <row r="167" spans="1:12">
      <c r="B167" s="1" t="s">
        <v>11</v>
      </c>
      <c r="C167" s="3">
        <f>Nikkei!F161</f>
        <v>0.41489234238031197</v>
      </c>
      <c r="D167" s="3">
        <f>Mainichi!F161</f>
        <v>0.51738509861233095</v>
      </c>
      <c r="E167" s="3">
        <f>Asahi!F161</f>
        <v>0.56464985670349299</v>
      </c>
      <c r="F167" s="3">
        <f>Yomiuri!F161</f>
        <v>0.42538980612538801</v>
      </c>
      <c r="G167" s="1">
        <f t="shared" si="14"/>
        <v>1.2331865715534804</v>
      </c>
      <c r="H167" s="1">
        <f t="shared" si="15"/>
        <v>2.4862284686640557</v>
      </c>
      <c r="I167" s="1">
        <f t="shared" si="16"/>
        <v>2.4536960450575105</v>
      </c>
      <c r="J167" s="1">
        <f t="shared" si="17"/>
        <v>1.9309942368630475</v>
      </c>
      <c r="K167" s="1">
        <f t="shared" si="18"/>
        <v>2.0260263305345232</v>
      </c>
      <c r="L167" s="10">
        <f t="shared" si="19"/>
        <v>98.169413317010893</v>
      </c>
    </row>
    <row r="168" spans="1:12">
      <c r="B168" s="1" t="s">
        <v>12</v>
      </c>
      <c r="C168" s="3">
        <f>Nikkei!F162</f>
        <v>0.50797735205107297</v>
      </c>
      <c r="D168" s="3">
        <f>Mainichi!F162</f>
        <v>0.44907719984686401</v>
      </c>
      <c r="E168" s="3">
        <f>Asahi!F162</f>
        <v>0.44681596219816599</v>
      </c>
      <c r="F168" s="3">
        <f>Yomiuri!F162</f>
        <v>0.44188205972852801</v>
      </c>
      <c r="G168" s="1">
        <f t="shared" si="14"/>
        <v>1.5098636084935471</v>
      </c>
      <c r="H168" s="1">
        <f t="shared" si="15"/>
        <v>2.1579835250025132</v>
      </c>
      <c r="I168" s="1">
        <f t="shared" si="16"/>
        <v>1.9416467502796479</v>
      </c>
      <c r="J168" s="1">
        <f t="shared" si="17"/>
        <v>2.0058583878181837</v>
      </c>
      <c r="K168" s="1">
        <f t="shared" si="18"/>
        <v>1.903838067898473</v>
      </c>
      <c r="L168" s="10">
        <f t="shared" si="19"/>
        <v>92.248883126250121</v>
      </c>
    </row>
    <row r="169" spans="1:12">
      <c r="B169" s="1" t="s">
        <v>13</v>
      </c>
      <c r="C169" s="3">
        <f>Nikkei!F163</f>
        <v>0.51004086039317298</v>
      </c>
      <c r="D169" s="3">
        <f>Mainichi!F163</f>
        <v>1.07908499087473</v>
      </c>
      <c r="E169" s="3">
        <f>Asahi!F163</f>
        <v>0.76751493743750898</v>
      </c>
      <c r="F169" s="3">
        <f>Yomiuri!F163</f>
        <v>1.0632845615042801</v>
      </c>
      <c r="G169" s="1">
        <f t="shared" si="14"/>
        <v>1.5159969845958075</v>
      </c>
      <c r="H169" s="1">
        <f t="shared" si="15"/>
        <v>5.1854060575313703</v>
      </c>
      <c r="I169" s="1">
        <f t="shared" si="16"/>
        <v>3.3352498794698242</v>
      </c>
      <c r="J169" s="1">
        <f t="shared" si="17"/>
        <v>4.8266233248782093</v>
      </c>
      <c r="K169" s="1">
        <f t="shared" si="18"/>
        <v>3.7158190616188027</v>
      </c>
      <c r="L169" s="10">
        <f t="shared" si="19"/>
        <v>180.04690845999249</v>
      </c>
    </row>
    <row r="170" spans="1:12">
      <c r="B170" s="1" t="s">
        <v>14</v>
      </c>
      <c r="C170" s="3">
        <f>Nikkei!F164</f>
        <v>0.50637125145744299</v>
      </c>
      <c r="D170" s="3">
        <f>Mainichi!F164</f>
        <v>0.47917582538647502</v>
      </c>
      <c r="E170" s="3">
        <f>Asahi!F164</f>
        <v>0.39732084804857998</v>
      </c>
      <c r="F170" s="3">
        <f>Yomiuri!F164</f>
        <v>0.61443752142276897</v>
      </c>
      <c r="G170" s="1">
        <f t="shared" si="14"/>
        <v>1.5050897877156908</v>
      </c>
      <c r="H170" s="1">
        <f t="shared" si="15"/>
        <v>2.3026186524635581</v>
      </c>
      <c r="I170" s="1">
        <f t="shared" si="16"/>
        <v>1.7265648470493378</v>
      </c>
      <c r="J170" s="1">
        <f t="shared" si="17"/>
        <v>2.7891484367870731</v>
      </c>
      <c r="K170" s="1">
        <f t="shared" si="18"/>
        <v>2.0808554310039149</v>
      </c>
      <c r="L170" s="10">
        <f t="shared" si="19"/>
        <v>100.82611157638621</v>
      </c>
    </row>
    <row r="171" spans="1:12">
      <c r="B171" s="1" t="s">
        <v>15</v>
      </c>
      <c r="C171" s="3">
        <f>Nikkei!F165</f>
        <v>0.35327433862660501</v>
      </c>
      <c r="D171" s="3">
        <f>Mainichi!F165</f>
        <v>0.442501185795111</v>
      </c>
      <c r="E171" s="3">
        <f>Asahi!F165</f>
        <v>0.42436432725665002</v>
      </c>
      <c r="F171" s="3">
        <f>Yomiuri!F165</f>
        <v>0.55734728338981498</v>
      </c>
      <c r="G171" s="1">
        <f t="shared" si="14"/>
        <v>1.0500390727130458</v>
      </c>
      <c r="H171" s="1">
        <f t="shared" si="15"/>
        <v>2.1263833235478251</v>
      </c>
      <c r="I171" s="1">
        <f t="shared" si="16"/>
        <v>1.8440827693327775</v>
      </c>
      <c r="J171" s="1">
        <f t="shared" si="17"/>
        <v>2.5299957278237581</v>
      </c>
      <c r="K171" s="1">
        <f t="shared" si="18"/>
        <v>1.8876252233543516</v>
      </c>
      <c r="L171" s="10">
        <f t="shared" si="19"/>
        <v>91.463303287968159</v>
      </c>
    </row>
    <row r="172" spans="1:12">
      <c r="B172" s="1" t="s">
        <v>16</v>
      </c>
      <c r="C172" s="3">
        <f>Nikkei!F166</f>
        <v>0.47877359954840898</v>
      </c>
      <c r="D172" s="3">
        <f>Mainichi!F166</f>
        <v>0.34852089906008399</v>
      </c>
      <c r="E172" s="3">
        <f>Asahi!F166</f>
        <v>0.34890112254261002</v>
      </c>
      <c r="F172" s="3">
        <f>Yomiuri!F166</f>
        <v>0.26470172651544899</v>
      </c>
      <c r="G172" s="1">
        <f t="shared" si="14"/>
        <v>1.4230611497674117</v>
      </c>
      <c r="H172" s="1">
        <f t="shared" si="15"/>
        <v>1.6747729756647478</v>
      </c>
      <c r="I172" s="1">
        <f t="shared" si="16"/>
        <v>1.5161560643917402</v>
      </c>
      <c r="J172" s="1">
        <f t="shared" si="17"/>
        <v>1.2015744172260852</v>
      </c>
      <c r="K172" s="1">
        <f t="shared" si="18"/>
        <v>1.4538911517624964</v>
      </c>
      <c r="L172" s="10">
        <f t="shared" si="19"/>
        <v>70.447081187568728</v>
      </c>
    </row>
    <row r="173" spans="1:12">
      <c r="B173" s="1" t="s">
        <v>17</v>
      </c>
      <c r="C173" s="3">
        <f>Nikkei!F167</f>
        <v>0.36948131273511398</v>
      </c>
      <c r="D173" s="3">
        <f>Mainichi!F167</f>
        <v>0.42571430606024901</v>
      </c>
      <c r="E173" s="3">
        <f>Asahi!F167</f>
        <v>0.33801470874535799</v>
      </c>
      <c r="F173" s="3">
        <f>Yomiuri!F167</f>
        <v>0.37693514814817902</v>
      </c>
      <c r="G173" s="1">
        <f t="shared" si="14"/>
        <v>1.0982111424154262</v>
      </c>
      <c r="H173" s="1">
        <f t="shared" si="15"/>
        <v>2.045716102151629</v>
      </c>
      <c r="I173" s="1">
        <f t="shared" si="16"/>
        <v>1.4688489586481472</v>
      </c>
      <c r="J173" s="1">
        <f t="shared" si="17"/>
        <v>1.7110414689408626</v>
      </c>
      <c r="K173" s="1">
        <f t="shared" si="18"/>
        <v>1.5809544180390163</v>
      </c>
      <c r="L173" s="10">
        <f t="shared" si="19"/>
        <v>76.603825607182543</v>
      </c>
    </row>
    <row r="174" spans="1:12">
      <c r="B174" s="1" t="s">
        <v>18</v>
      </c>
      <c r="C174" s="3">
        <f>Nikkei!F168</f>
        <v>0.52982060108537399</v>
      </c>
      <c r="D174" s="3">
        <f>Mainichi!F168</f>
        <v>0.433931978082778</v>
      </c>
      <c r="E174" s="3">
        <f>Asahi!F168</f>
        <v>0.34757046121066898</v>
      </c>
      <c r="F174" s="3">
        <f>Yomiuri!F168</f>
        <v>0.43411654477945399</v>
      </c>
      <c r="G174" s="1">
        <f t="shared" si="14"/>
        <v>1.5747884061739699</v>
      </c>
      <c r="H174" s="1">
        <f t="shared" si="15"/>
        <v>2.085205082764626</v>
      </c>
      <c r="I174" s="1">
        <f t="shared" si="16"/>
        <v>1.5103736517890762</v>
      </c>
      <c r="J174" s="1">
        <f t="shared" si="17"/>
        <v>1.9706079789061379</v>
      </c>
      <c r="K174" s="1">
        <f t="shared" si="18"/>
        <v>1.7852437799084524</v>
      </c>
      <c r="L174" s="10">
        <f t="shared" si="19"/>
        <v>86.50249597458</v>
      </c>
    </row>
    <row r="175" spans="1:12">
      <c r="B175" s="1" t="s">
        <v>19</v>
      </c>
      <c r="C175" s="3">
        <f>Nikkei!F169</f>
        <v>0.85669257267921795</v>
      </c>
      <c r="D175" s="3">
        <f>Mainichi!F169</f>
        <v>0.52751493635934399</v>
      </c>
      <c r="E175" s="3">
        <f>Asahi!F169</f>
        <v>0.54562082812508195</v>
      </c>
      <c r="F175" s="3">
        <f>Yomiuri!F169</f>
        <v>0.404670062232446</v>
      </c>
      <c r="G175" s="1">
        <f t="shared" si="14"/>
        <v>2.5463515921178597</v>
      </c>
      <c r="H175" s="1">
        <f t="shared" si="15"/>
        <v>2.5349061191358611</v>
      </c>
      <c r="I175" s="1">
        <f t="shared" si="16"/>
        <v>2.3710050612383968</v>
      </c>
      <c r="J175" s="1">
        <f t="shared" si="17"/>
        <v>1.836940017719968</v>
      </c>
      <c r="K175" s="1">
        <f t="shared" si="18"/>
        <v>2.3223006975530214</v>
      </c>
      <c r="L175" s="10">
        <f t="shared" si="19"/>
        <v>112.52514026523927</v>
      </c>
    </row>
    <row r="176" spans="1:12">
      <c r="A176" s="1">
        <v>2001</v>
      </c>
      <c r="B176" s="1" t="s">
        <v>8</v>
      </c>
      <c r="C176" s="3">
        <f>Nikkei!F170</f>
        <v>0.857145092664645</v>
      </c>
      <c r="D176" s="3">
        <f>Mainichi!F170</f>
        <v>0.63180838571004605</v>
      </c>
      <c r="E176" s="3">
        <f>Asahi!F170</f>
        <v>0.50079268592045001</v>
      </c>
      <c r="F176" s="3">
        <f>Yomiuri!F170</f>
        <v>0.62305127954471595</v>
      </c>
      <c r="G176" s="1">
        <f t="shared" si="14"/>
        <v>2.547696619519876</v>
      </c>
      <c r="H176" s="1">
        <f t="shared" si="15"/>
        <v>3.0360750618950259</v>
      </c>
      <c r="I176" s="1">
        <f t="shared" si="16"/>
        <v>2.1762035680140017</v>
      </c>
      <c r="J176" s="1">
        <f t="shared" si="17"/>
        <v>2.8282493203806709</v>
      </c>
      <c r="K176" s="1">
        <f t="shared" si="18"/>
        <v>2.6470561424523935</v>
      </c>
      <c r="L176" s="10">
        <f t="shared" si="19"/>
        <v>128.26089404928072</v>
      </c>
    </row>
    <row r="177" spans="1:12">
      <c r="B177" s="1" t="s">
        <v>9</v>
      </c>
      <c r="C177" s="3">
        <f>Nikkei!F171</f>
        <v>1.0116112263222901</v>
      </c>
      <c r="D177" s="3">
        <f>Mainichi!F171</f>
        <v>0.80668911675376698</v>
      </c>
      <c r="E177" s="3">
        <f>Asahi!F171</f>
        <v>0.64937165924026097</v>
      </c>
      <c r="F177" s="3">
        <f>Yomiuri!F171</f>
        <v>0.65253837621246702</v>
      </c>
      <c r="G177" s="1">
        <f t="shared" si="14"/>
        <v>3.0068170763919961</v>
      </c>
      <c r="H177" s="1">
        <f t="shared" si="15"/>
        <v>3.8764422338677642</v>
      </c>
      <c r="I177" s="1">
        <f t="shared" si="16"/>
        <v>2.8218561523286847</v>
      </c>
      <c r="J177" s="1">
        <f t="shared" si="17"/>
        <v>2.9621016433732614</v>
      </c>
      <c r="K177" s="1">
        <f t="shared" si="18"/>
        <v>3.1668042764904265</v>
      </c>
      <c r="L177" s="10">
        <f t="shared" si="19"/>
        <v>153.444855689929</v>
      </c>
    </row>
    <row r="178" spans="1:12">
      <c r="B178" s="1" t="s">
        <v>10</v>
      </c>
      <c r="C178" s="3">
        <f>Nikkei!F172</f>
        <v>1.0041505315905701</v>
      </c>
      <c r="D178" s="3">
        <f>Mainichi!F172</f>
        <v>0.90494172682178997</v>
      </c>
      <c r="E178" s="3">
        <f>Asahi!F172</f>
        <v>1.0457254917521299</v>
      </c>
      <c r="F178" s="3">
        <f>Yomiuri!F172</f>
        <v>0.86490604780529801</v>
      </c>
      <c r="G178" s="1">
        <f t="shared" si="14"/>
        <v>2.9846416163561895</v>
      </c>
      <c r="H178" s="1">
        <f t="shared" si="15"/>
        <v>4.3485826896459496</v>
      </c>
      <c r="I178" s="1">
        <f t="shared" si="16"/>
        <v>4.5442188160784642</v>
      </c>
      <c r="J178" s="1">
        <f t="shared" si="17"/>
        <v>3.9261133428470973</v>
      </c>
      <c r="K178" s="1">
        <f t="shared" si="18"/>
        <v>3.9508891162319251</v>
      </c>
      <c r="L178" s="10">
        <f t="shared" si="19"/>
        <v>191.43703158029749</v>
      </c>
    </row>
    <row r="179" spans="1:12">
      <c r="B179" s="1" t="s">
        <v>11</v>
      </c>
      <c r="C179" s="3">
        <f>Nikkei!F173</f>
        <v>0.952241700649062</v>
      </c>
      <c r="D179" s="3">
        <f>Mainichi!F173</f>
        <v>0.85121622551875498</v>
      </c>
      <c r="E179" s="3">
        <f>Asahi!F173</f>
        <v>0.62062854493164499</v>
      </c>
      <c r="F179" s="3">
        <f>Yomiuri!F173</f>
        <v>0.791496653604845</v>
      </c>
      <c r="G179" s="1">
        <f t="shared" si="14"/>
        <v>2.8303527401266311</v>
      </c>
      <c r="H179" s="1">
        <f t="shared" si="15"/>
        <v>4.0904116074267103</v>
      </c>
      <c r="I179" s="1">
        <f t="shared" si="16"/>
        <v>2.6969524353359398</v>
      </c>
      <c r="J179" s="1">
        <f t="shared" si="17"/>
        <v>3.5928822331883503</v>
      </c>
      <c r="K179" s="1">
        <f t="shared" si="18"/>
        <v>3.3026497540194075</v>
      </c>
      <c r="L179" s="10">
        <f t="shared" si="19"/>
        <v>160.02713481917945</v>
      </c>
    </row>
    <row r="180" spans="1:12">
      <c r="B180" s="1" t="s">
        <v>12</v>
      </c>
      <c r="C180" s="3">
        <f>Nikkei!F174</f>
        <v>0.79193189695288102</v>
      </c>
      <c r="D180" s="3">
        <f>Mainichi!F174</f>
        <v>0.43569343861048199</v>
      </c>
      <c r="E180" s="3">
        <f>Asahi!F174</f>
        <v>0.468591047978482</v>
      </c>
      <c r="F180" s="3">
        <f>Yomiuri!F174</f>
        <v>0.545445576466971</v>
      </c>
      <c r="G180" s="1">
        <f t="shared" si="14"/>
        <v>2.3538631137519648</v>
      </c>
      <c r="H180" s="1">
        <f t="shared" si="15"/>
        <v>2.0936695579150535</v>
      </c>
      <c r="I180" s="1">
        <f t="shared" si="16"/>
        <v>2.0362707747536435</v>
      </c>
      <c r="J180" s="1">
        <f t="shared" si="17"/>
        <v>2.4759696859536562</v>
      </c>
      <c r="K180" s="1">
        <f t="shared" si="18"/>
        <v>2.2399432830935795</v>
      </c>
      <c r="L180" s="10">
        <f t="shared" si="19"/>
        <v>108.53458054844809</v>
      </c>
    </row>
    <row r="181" spans="1:12">
      <c r="B181" s="1" t="s">
        <v>13</v>
      </c>
      <c r="C181" s="3">
        <f>Nikkei!F175</f>
        <v>0.71361837602283096</v>
      </c>
      <c r="D181" s="3">
        <f>Mainichi!F175</f>
        <v>0.56924077780640903</v>
      </c>
      <c r="E181" s="3">
        <f>Asahi!F175</f>
        <v>0.47574003852785002</v>
      </c>
      <c r="F181" s="3">
        <f>Yomiuri!F175</f>
        <v>0.46108957683594498</v>
      </c>
      <c r="G181" s="1">
        <f t="shared" si="14"/>
        <v>2.1210914462202362</v>
      </c>
      <c r="H181" s="1">
        <f t="shared" si="15"/>
        <v>2.7354143578982351</v>
      </c>
      <c r="I181" s="1">
        <f t="shared" si="16"/>
        <v>2.0673368409695234</v>
      </c>
      <c r="J181" s="1">
        <f t="shared" si="17"/>
        <v>2.0930480766748509</v>
      </c>
      <c r="K181" s="1">
        <f t="shared" si="18"/>
        <v>2.2542226804407113</v>
      </c>
      <c r="L181" s="10">
        <f t="shared" si="19"/>
        <v>109.22647681798897</v>
      </c>
    </row>
    <row r="182" spans="1:12">
      <c r="B182" s="1" t="s">
        <v>14</v>
      </c>
      <c r="C182" s="3">
        <f>Nikkei!F176</f>
        <v>0.911505114818985</v>
      </c>
      <c r="D182" s="3">
        <f>Mainichi!F176</f>
        <v>0.74411243699272001</v>
      </c>
      <c r="E182" s="3">
        <f>Asahi!F176</f>
        <v>0.963509057122799</v>
      </c>
      <c r="F182" s="3">
        <f>Yomiuri!F176</f>
        <v>1.00681265682719</v>
      </c>
      <c r="G182" s="1">
        <f t="shared" si="14"/>
        <v>2.7092711835754186</v>
      </c>
      <c r="H182" s="1">
        <f t="shared" si="15"/>
        <v>3.5757379362108219</v>
      </c>
      <c r="I182" s="1">
        <f t="shared" si="16"/>
        <v>4.1869458298308961</v>
      </c>
      <c r="J182" s="1">
        <f t="shared" si="17"/>
        <v>4.5702774489170972</v>
      </c>
      <c r="K182" s="1">
        <f t="shared" si="18"/>
        <v>3.7605580996335579</v>
      </c>
      <c r="L182" s="10">
        <f t="shared" si="19"/>
        <v>182.21470117230007</v>
      </c>
    </row>
    <row r="183" spans="1:12">
      <c r="B183" s="1" t="s">
        <v>15</v>
      </c>
      <c r="C183" s="3">
        <f>Nikkei!F177</f>
        <v>0.95347370308269197</v>
      </c>
      <c r="D183" s="3">
        <f>Mainichi!F177</f>
        <v>0.60924116567750997</v>
      </c>
      <c r="E183" s="3">
        <f>Asahi!F177</f>
        <v>0.454516025130073</v>
      </c>
      <c r="F183" s="3">
        <f>Yomiuri!F177</f>
        <v>0.64922926546199899</v>
      </c>
      <c r="G183" s="1">
        <f t="shared" si="14"/>
        <v>2.8340146270839974</v>
      </c>
      <c r="H183" s="1">
        <f t="shared" si="15"/>
        <v>2.9276311483498132</v>
      </c>
      <c r="I183" s="1">
        <f t="shared" si="16"/>
        <v>1.9751075113839149</v>
      </c>
      <c r="J183" s="1">
        <f t="shared" si="17"/>
        <v>2.9470804235502084</v>
      </c>
      <c r="K183" s="1">
        <f t="shared" si="18"/>
        <v>2.6709584275919838</v>
      </c>
      <c r="L183" s="10">
        <f t="shared" si="19"/>
        <v>129.41905930790813</v>
      </c>
    </row>
    <row r="184" spans="1:12">
      <c r="B184" s="1" t="s">
        <v>16</v>
      </c>
      <c r="C184" s="3">
        <f>Nikkei!F178</f>
        <v>0.87408055908030402</v>
      </c>
      <c r="D184" s="3">
        <f>Mainichi!F178</f>
        <v>0.54764039541116405</v>
      </c>
      <c r="E184" s="3">
        <f>Asahi!F178</f>
        <v>0.51186949121328496</v>
      </c>
      <c r="F184" s="3">
        <f>Yomiuri!F178</f>
        <v>0.66754675461231305</v>
      </c>
      <c r="G184" s="1">
        <f t="shared" si="14"/>
        <v>2.5980339905278997</v>
      </c>
      <c r="H184" s="1">
        <f t="shared" si="15"/>
        <v>2.6316164599898393</v>
      </c>
      <c r="I184" s="1">
        <f t="shared" si="16"/>
        <v>2.2243380234047758</v>
      </c>
      <c r="J184" s="1">
        <f t="shared" si="17"/>
        <v>3.0302299618647957</v>
      </c>
      <c r="K184" s="1">
        <f t="shared" si="18"/>
        <v>2.6210546089468276</v>
      </c>
      <c r="L184" s="10">
        <f t="shared" si="19"/>
        <v>127.00101146477819</v>
      </c>
    </row>
    <row r="185" spans="1:12">
      <c r="B185" s="1" t="s">
        <v>17</v>
      </c>
      <c r="C185" s="3">
        <f>Nikkei!F179</f>
        <v>0.803543219434661</v>
      </c>
      <c r="D185" s="3">
        <f>Mainichi!F179</f>
        <v>0.52242354006313096</v>
      </c>
      <c r="E185" s="3">
        <f>Asahi!F179</f>
        <v>0.46636847610654902</v>
      </c>
      <c r="F185" s="3">
        <f>Yomiuri!F179</f>
        <v>0.58841394234933497</v>
      </c>
      <c r="G185" s="1">
        <f t="shared" si="14"/>
        <v>2.3883755052807114</v>
      </c>
      <c r="H185" s="1">
        <f t="shared" si="15"/>
        <v>2.5104400600034151</v>
      </c>
      <c r="I185" s="1">
        <f t="shared" si="16"/>
        <v>2.0266125489571181</v>
      </c>
      <c r="J185" s="1">
        <f t="shared" si="17"/>
        <v>2.6710182406945537</v>
      </c>
      <c r="K185" s="1">
        <f t="shared" si="18"/>
        <v>2.3991115887339496</v>
      </c>
      <c r="L185" s="10">
        <f t="shared" si="19"/>
        <v>116.24694783009906</v>
      </c>
    </row>
    <row r="186" spans="1:12">
      <c r="B186" s="1" t="s">
        <v>18</v>
      </c>
      <c r="C186" s="3">
        <f>Nikkei!F180</f>
        <v>0.880221891047267</v>
      </c>
      <c r="D186" s="3">
        <f>Mainichi!F180</f>
        <v>0.43036668929412603</v>
      </c>
      <c r="E186" s="3">
        <f>Asahi!F180</f>
        <v>0.39590136083643501</v>
      </c>
      <c r="F186" s="3">
        <f>Yomiuri!F180</f>
        <v>0.53235366310975096</v>
      </c>
      <c r="G186" s="1">
        <f t="shared" si="14"/>
        <v>2.616287902059891</v>
      </c>
      <c r="H186" s="1">
        <f t="shared" si="15"/>
        <v>2.0680725396953923</v>
      </c>
      <c r="I186" s="1">
        <f t="shared" si="16"/>
        <v>1.7203964399965421</v>
      </c>
      <c r="J186" s="1">
        <f t="shared" si="17"/>
        <v>2.4165408776505943</v>
      </c>
      <c r="K186" s="1">
        <f t="shared" si="18"/>
        <v>2.2053244398506049</v>
      </c>
      <c r="L186" s="10">
        <f t="shared" si="19"/>
        <v>106.85715341946317</v>
      </c>
    </row>
    <row r="187" spans="1:12">
      <c r="B187" s="1" t="s">
        <v>19</v>
      </c>
      <c r="C187" s="3">
        <f>Nikkei!F181</f>
        <v>0.83042346316960003</v>
      </c>
      <c r="D187" s="3">
        <f>Mainichi!F181</f>
        <v>0.46455603136990198</v>
      </c>
      <c r="E187" s="3">
        <f>Asahi!F181</f>
        <v>0.56356399546154701</v>
      </c>
      <c r="F187" s="3">
        <f>Yomiuri!F181</f>
        <v>0.59534187754692303</v>
      </c>
      <c r="G187" s="1">
        <f t="shared" si="14"/>
        <v>2.4682717873471227</v>
      </c>
      <c r="H187" s="1">
        <f t="shared" si="15"/>
        <v>2.2323650866235352</v>
      </c>
      <c r="I187" s="1">
        <f t="shared" si="16"/>
        <v>2.448977415621564</v>
      </c>
      <c r="J187" s="1">
        <f t="shared" si="17"/>
        <v>2.7024665799525001</v>
      </c>
      <c r="K187" s="1">
        <f t="shared" si="18"/>
        <v>2.4630202173861804</v>
      </c>
      <c r="L187" s="10">
        <f t="shared" si="19"/>
        <v>119.34358704259586</v>
      </c>
    </row>
    <row r="188" spans="1:12">
      <c r="A188" s="1">
        <v>2002</v>
      </c>
      <c r="B188" s="1" t="s">
        <v>8</v>
      </c>
      <c r="C188" s="3">
        <f>Nikkei!F182</f>
        <v>0.84154850643634105</v>
      </c>
      <c r="D188" s="3">
        <f>Mainichi!F182</f>
        <v>0.57111660799998898</v>
      </c>
      <c r="E188" s="3">
        <f>Asahi!F182</f>
        <v>0.53473737119728804</v>
      </c>
      <c r="F188" s="3">
        <f>Yomiuri!F182</f>
        <v>0.63973633870438795</v>
      </c>
      <c r="G188" s="1">
        <f t="shared" si="14"/>
        <v>2.501338808747871</v>
      </c>
      <c r="H188" s="1">
        <f t="shared" si="15"/>
        <v>2.7444284219719135</v>
      </c>
      <c r="I188" s="1">
        <f t="shared" si="16"/>
        <v>2.3237108046238859</v>
      </c>
      <c r="J188" s="1">
        <f t="shared" si="17"/>
        <v>2.9039886837013538</v>
      </c>
      <c r="K188" s="1">
        <f t="shared" si="18"/>
        <v>2.6183666797612561</v>
      </c>
      <c r="L188" s="10">
        <f t="shared" si="19"/>
        <v>126.87077010156965</v>
      </c>
    </row>
    <row r="189" spans="1:12">
      <c r="B189" s="1" t="s">
        <v>9</v>
      </c>
      <c r="C189" s="3">
        <f>Nikkei!F183</f>
        <v>0.77499060907527995</v>
      </c>
      <c r="D189" s="3">
        <f>Mainichi!F183</f>
        <v>0.80183941114625901</v>
      </c>
      <c r="E189" s="3">
        <f>Asahi!F183</f>
        <v>0.59246957279242496</v>
      </c>
      <c r="F189" s="3">
        <f>Yomiuri!F183</f>
        <v>0.85921554694102698</v>
      </c>
      <c r="G189" s="1">
        <f t="shared" si="14"/>
        <v>2.3035084395836747</v>
      </c>
      <c r="H189" s="1">
        <f t="shared" si="15"/>
        <v>3.8531375886849686</v>
      </c>
      <c r="I189" s="1">
        <f t="shared" si="16"/>
        <v>2.5745871185814702</v>
      </c>
      <c r="J189" s="1">
        <f t="shared" si="17"/>
        <v>3.9002821540984591</v>
      </c>
      <c r="K189" s="1">
        <f t="shared" si="18"/>
        <v>3.1578788252371428</v>
      </c>
      <c r="L189" s="10">
        <f t="shared" si="19"/>
        <v>153.01238040571428</v>
      </c>
    </row>
    <row r="190" spans="1:12">
      <c r="B190" s="1" t="s">
        <v>10</v>
      </c>
      <c r="C190" s="3">
        <f>Nikkei!F184</f>
        <v>0.57444399170777405</v>
      </c>
      <c r="D190" s="3">
        <f>Mainichi!F184</f>
        <v>0.51485828927441102</v>
      </c>
      <c r="E190" s="3">
        <f>Asahi!F184</f>
        <v>0.52929187620263796</v>
      </c>
      <c r="F190" s="3">
        <f>Yomiuri!F184</f>
        <v>0.54649043739182501</v>
      </c>
      <c r="G190" s="1">
        <f t="shared" si="14"/>
        <v>1.7074227319294615</v>
      </c>
      <c r="H190" s="1">
        <f t="shared" si="15"/>
        <v>2.4740862068794156</v>
      </c>
      <c r="I190" s="1">
        <f t="shared" si="16"/>
        <v>2.3000473087899187</v>
      </c>
      <c r="J190" s="1">
        <f t="shared" si="17"/>
        <v>2.4807126778993114</v>
      </c>
      <c r="K190" s="1">
        <f t="shared" si="18"/>
        <v>2.2405672313745271</v>
      </c>
      <c r="L190" s="10">
        <f t="shared" si="19"/>
        <v>108.56481344115913</v>
      </c>
    </row>
    <row r="191" spans="1:12">
      <c r="B191" s="1" t="s">
        <v>11</v>
      </c>
      <c r="C191" s="3">
        <f>Nikkei!F185</f>
        <v>0.57551437618616796</v>
      </c>
      <c r="D191" s="3">
        <f>Mainichi!F185</f>
        <v>0.29574978135712099</v>
      </c>
      <c r="E191" s="3">
        <f>Asahi!F185</f>
        <v>0.25143735374803</v>
      </c>
      <c r="F191" s="3">
        <f>Yomiuri!F185</f>
        <v>0.29838190871603598</v>
      </c>
      <c r="G191" s="1">
        <f t="shared" si="14"/>
        <v>1.710604241035129</v>
      </c>
      <c r="H191" s="1">
        <f t="shared" si="15"/>
        <v>1.4211880627860811</v>
      </c>
      <c r="I191" s="1">
        <f t="shared" si="16"/>
        <v>1.0926255149928048</v>
      </c>
      <c r="J191" s="1">
        <f t="shared" si="17"/>
        <v>1.3544606330905546</v>
      </c>
      <c r="K191" s="1">
        <f t="shared" si="18"/>
        <v>1.3947196129761423</v>
      </c>
      <c r="L191" s="10">
        <f t="shared" si="19"/>
        <v>67.579973707189339</v>
      </c>
    </row>
    <row r="192" spans="1:12">
      <c r="B192" s="1" t="s">
        <v>12</v>
      </c>
      <c r="C192" s="3">
        <f>Nikkei!F186</f>
        <v>0.61126726310996105</v>
      </c>
      <c r="D192" s="3">
        <f>Mainichi!F186</f>
        <v>0.54643890960437602</v>
      </c>
      <c r="E192" s="3">
        <f>Asahi!F186</f>
        <v>0.49457268028627199</v>
      </c>
      <c r="F192" s="3">
        <f>Yomiuri!F186</f>
        <v>0.577969346031454</v>
      </c>
      <c r="G192" s="1">
        <f t="shared" si="14"/>
        <v>1.8168727245548284</v>
      </c>
      <c r="H192" s="1">
        <f t="shared" si="15"/>
        <v>2.6258428723361864</v>
      </c>
      <c r="I192" s="1">
        <f t="shared" si="16"/>
        <v>2.149174422352087</v>
      </c>
      <c r="J192" s="1">
        <f t="shared" si="17"/>
        <v>2.6236065373444171</v>
      </c>
      <c r="K192" s="1">
        <f t="shared" si="18"/>
        <v>2.3038741391468798</v>
      </c>
      <c r="L192" s="10">
        <f t="shared" si="19"/>
        <v>111.6322967710951</v>
      </c>
    </row>
    <row r="193" spans="1:12">
      <c r="B193" s="1" t="s">
        <v>13</v>
      </c>
      <c r="C193" s="3">
        <f>Nikkei!F187</f>
        <v>0.70076919513454405</v>
      </c>
      <c r="D193" s="3">
        <f>Mainichi!F187</f>
        <v>0.62473964167168905</v>
      </c>
      <c r="E193" s="3">
        <f>Asahi!F187</f>
        <v>0.48241225988752201</v>
      </c>
      <c r="F193" s="3">
        <f>Yomiuri!F187</f>
        <v>0.46602449000158003</v>
      </c>
      <c r="G193" s="1">
        <f t="shared" si="14"/>
        <v>2.082899761996833</v>
      </c>
      <c r="H193" s="1">
        <f t="shared" si="15"/>
        <v>3.0021071089852907</v>
      </c>
      <c r="I193" s="1">
        <f t="shared" si="16"/>
        <v>2.096331098149637</v>
      </c>
      <c r="J193" s="1">
        <f t="shared" si="17"/>
        <v>2.1154493865911772</v>
      </c>
      <c r="K193" s="1">
        <f t="shared" si="18"/>
        <v>2.3241968389307344</v>
      </c>
      <c r="L193" s="10">
        <f t="shared" si="19"/>
        <v>112.61701621167235</v>
      </c>
    </row>
    <row r="194" spans="1:12">
      <c r="B194" s="1" t="s">
        <v>14</v>
      </c>
      <c r="C194" s="3">
        <f>Nikkei!F188</f>
        <v>0.68416203995084002</v>
      </c>
      <c r="D194" s="3">
        <f>Mainichi!F188</f>
        <v>0.34280627646920903</v>
      </c>
      <c r="E194" s="3">
        <f>Asahi!F188</f>
        <v>0.52390597191168997</v>
      </c>
      <c r="F194" s="3">
        <f>Yomiuri!F188</f>
        <v>0.45025463681906203</v>
      </c>
      <c r="G194" s="1">
        <f t="shared" si="14"/>
        <v>2.0335382320954789</v>
      </c>
      <c r="H194" s="1">
        <f t="shared" si="15"/>
        <v>1.6473120816204263</v>
      </c>
      <c r="I194" s="1">
        <f t="shared" si="16"/>
        <v>2.2766427654240342</v>
      </c>
      <c r="J194" s="1">
        <f t="shared" si="17"/>
        <v>2.0438644657182903</v>
      </c>
      <c r="K194" s="1">
        <f t="shared" si="18"/>
        <v>2.0003393862145575</v>
      </c>
      <c r="L194" s="10">
        <f t="shared" si="19"/>
        <v>96.924773888690893</v>
      </c>
    </row>
    <row r="195" spans="1:12">
      <c r="B195" s="1" t="s">
        <v>15</v>
      </c>
      <c r="C195" s="3">
        <f>Nikkei!F189</f>
        <v>0.70618828038495696</v>
      </c>
      <c r="D195" s="3">
        <f>Mainichi!F189</f>
        <v>0.58673740246699202</v>
      </c>
      <c r="E195" s="3">
        <f>Asahi!F189</f>
        <v>0.74550871457535695</v>
      </c>
      <c r="F195" s="3">
        <f>Yomiuri!F189</f>
        <v>0.43755747543092699</v>
      </c>
      <c r="G195" s="1">
        <f t="shared" si="14"/>
        <v>2.0990069360231662</v>
      </c>
      <c r="H195" s="1">
        <f t="shared" si="15"/>
        <v>2.8194921685142407</v>
      </c>
      <c r="I195" s="1">
        <f t="shared" si="16"/>
        <v>3.2396214446752838</v>
      </c>
      <c r="J195" s="1">
        <f t="shared" si="17"/>
        <v>1.9862275757130281</v>
      </c>
      <c r="K195" s="1">
        <f t="shared" si="18"/>
        <v>2.5360870312314296</v>
      </c>
      <c r="L195" s="10">
        <f t="shared" si="19"/>
        <v>122.88397846793283</v>
      </c>
    </row>
    <row r="196" spans="1:12">
      <c r="B196" s="1" t="s">
        <v>16</v>
      </c>
      <c r="C196" s="3">
        <f>Nikkei!F190</f>
        <v>0.87092961242184697</v>
      </c>
      <c r="D196" s="3">
        <f>Mainichi!F190</f>
        <v>0.482143968226314</v>
      </c>
      <c r="E196" s="3">
        <f>Asahi!F190</f>
        <v>0.54522851334848499</v>
      </c>
      <c r="F196" s="3">
        <f>Yomiuri!F190</f>
        <v>0.46967407111499199</v>
      </c>
      <c r="G196" s="1">
        <f t="shared" si="14"/>
        <v>2.5886684161126245</v>
      </c>
      <c r="H196" s="1">
        <f t="shared" si="15"/>
        <v>2.316881686414983</v>
      </c>
      <c r="I196" s="1">
        <f t="shared" si="16"/>
        <v>2.3693002503643208</v>
      </c>
      <c r="J196" s="1">
        <f t="shared" si="17"/>
        <v>2.132016121372982</v>
      </c>
      <c r="K196" s="1">
        <f t="shared" si="18"/>
        <v>2.3517166185662273</v>
      </c>
      <c r="L196" s="10">
        <f t="shared" si="19"/>
        <v>113.95046414406768</v>
      </c>
    </row>
    <row r="197" spans="1:12">
      <c r="B197" s="1" t="s">
        <v>17</v>
      </c>
      <c r="C197" s="3">
        <f>Nikkei!F191</f>
        <v>1.2209100032372799</v>
      </c>
      <c r="D197" s="3">
        <f>Mainichi!F191</f>
        <v>1.03786377916062</v>
      </c>
      <c r="E197" s="3">
        <f>Asahi!F191</f>
        <v>0.95885345998675298</v>
      </c>
      <c r="F197" s="3">
        <f>Yomiuri!F191</f>
        <v>1.0032705455434701</v>
      </c>
      <c r="G197" s="1">
        <f t="shared" si="14"/>
        <v>3.6289168713733679</v>
      </c>
      <c r="H197" s="1">
        <f t="shared" si="15"/>
        <v>4.9873227529458255</v>
      </c>
      <c r="I197" s="1">
        <f t="shared" si="16"/>
        <v>4.1667148492604076</v>
      </c>
      <c r="J197" s="1">
        <f t="shared" si="17"/>
        <v>4.5541985575645043</v>
      </c>
      <c r="K197" s="1">
        <f t="shared" si="18"/>
        <v>4.3342882577860262</v>
      </c>
      <c r="L197" s="10">
        <f t="shared" si="19"/>
        <v>210.01431669518624</v>
      </c>
    </row>
    <row r="198" spans="1:12">
      <c r="B198" s="1" t="s">
        <v>18</v>
      </c>
      <c r="C198" s="3">
        <f>Nikkei!F192</f>
        <v>0.89058762026441995</v>
      </c>
      <c r="D198" s="3">
        <f>Mainichi!F192</f>
        <v>0.59060223144546597</v>
      </c>
      <c r="E198" s="3">
        <f>Asahi!F192</f>
        <v>0.59873203665097396</v>
      </c>
      <c r="F198" s="3">
        <f>Yomiuri!F192</f>
        <v>0.61699983599299801</v>
      </c>
      <c r="G198" s="1">
        <f t="shared" si="14"/>
        <v>2.6470980105367428</v>
      </c>
      <c r="H198" s="1">
        <f t="shared" si="15"/>
        <v>2.8380641139733802</v>
      </c>
      <c r="I198" s="1">
        <f t="shared" si="16"/>
        <v>2.6018007672163024</v>
      </c>
      <c r="J198" s="1">
        <f t="shared" si="17"/>
        <v>2.8007796855779388</v>
      </c>
      <c r="K198" s="1">
        <f t="shared" si="18"/>
        <v>2.7219356443260914</v>
      </c>
      <c r="L198" s="10">
        <f t="shared" si="19"/>
        <v>131.88911775872853</v>
      </c>
    </row>
    <row r="199" spans="1:12">
      <c r="B199" s="1" t="s">
        <v>19</v>
      </c>
      <c r="C199" s="3">
        <f>Nikkei!F193</f>
        <v>0.77542067972414597</v>
      </c>
      <c r="D199" s="3">
        <f>Mainichi!F193</f>
        <v>0.606906858592975</v>
      </c>
      <c r="E199" s="3">
        <f>Asahi!F193</f>
        <v>0.47661083624005501</v>
      </c>
      <c r="F199" s="3">
        <f>Yomiuri!F193</f>
        <v>0.59123142530108697</v>
      </c>
      <c r="G199" s="1">
        <f t="shared" si="14"/>
        <v>2.3047867407110418</v>
      </c>
      <c r="H199" s="1">
        <f t="shared" si="15"/>
        <v>2.9164139317277247</v>
      </c>
      <c r="I199" s="1">
        <f t="shared" si="16"/>
        <v>2.0711209079928583</v>
      </c>
      <c r="J199" s="1">
        <f t="shared" si="17"/>
        <v>2.6838077886901854</v>
      </c>
      <c r="K199" s="1">
        <f t="shared" si="18"/>
        <v>2.4940323422804527</v>
      </c>
      <c r="L199" s="10">
        <f t="shared" si="19"/>
        <v>120.84625364702313</v>
      </c>
    </row>
    <row r="200" spans="1:12">
      <c r="A200" s="1">
        <v>2003</v>
      </c>
      <c r="B200" s="1" t="s">
        <v>8</v>
      </c>
      <c r="C200" s="3">
        <f>Nikkei!F194</f>
        <v>0.71537094666877898</v>
      </c>
      <c r="D200" s="3">
        <f>Mainichi!F194</f>
        <v>0.59668155679286605</v>
      </c>
      <c r="E200" s="3">
        <f>Asahi!F194</f>
        <v>0.49741803122147799</v>
      </c>
      <c r="F200" s="3">
        <f>Yomiuri!F194</f>
        <v>0.38510360371265101</v>
      </c>
      <c r="G200" s="1">
        <f t="shared" si="14"/>
        <v>2.1263006206626529</v>
      </c>
      <c r="H200" s="1">
        <f t="shared" si="15"/>
        <v>2.8672775408569833</v>
      </c>
      <c r="I200" s="1">
        <f t="shared" si="16"/>
        <v>2.16153894569984</v>
      </c>
      <c r="J200" s="1">
        <f t="shared" si="17"/>
        <v>1.7481209673019915</v>
      </c>
      <c r="K200" s="1">
        <f t="shared" si="18"/>
        <v>2.225809518630367</v>
      </c>
      <c r="L200" s="10">
        <f t="shared" si="19"/>
        <v>107.84974079863679</v>
      </c>
    </row>
    <row r="201" spans="1:12">
      <c r="B201" s="1" t="s">
        <v>9</v>
      </c>
      <c r="C201" s="3">
        <f>Nikkei!F195</f>
        <v>0.75005318607706495</v>
      </c>
      <c r="D201" s="3">
        <f>Mainichi!F195</f>
        <v>0.57683428115288904</v>
      </c>
      <c r="E201" s="3">
        <f>Asahi!F195</f>
        <v>0.34392943501704498</v>
      </c>
      <c r="F201" s="3">
        <f>Yomiuri!F195</f>
        <v>0.35644960349786597</v>
      </c>
      <c r="G201" s="1">
        <f t="shared" ref="G201:G264" si="20">C201/$C$5</f>
        <v>2.2293868132501657</v>
      </c>
      <c r="H201" s="1">
        <f t="shared" ref="H201:H264" si="21">D201/$D$5</f>
        <v>2.7719039751051278</v>
      </c>
      <c r="I201" s="1">
        <f t="shared" ref="I201:I264" si="22">E201/$E$5</f>
        <v>1.4945515073836853</v>
      </c>
      <c r="J201" s="1">
        <f t="shared" ref="J201:J264" si="23">F201/$F$5</f>
        <v>1.6180503626916096</v>
      </c>
      <c r="K201" s="1">
        <f t="shared" ref="K201:K264" si="24">AVERAGE(G201:J201)</f>
        <v>2.028473164607647</v>
      </c>
      <c r="L201" s="10">
        <f t="shared" ref="L201:L264" si="25">K201*$L$7</f>
        <v>98.287972617955049</v>
      </c>
    </row>
    <row r="202" spans="1:12">
      <c r="B202" s="1" t="s">
        <v>10</v>
      </c>
      <c r="C202" s="3">
        <f>Nikkei!F196</f>
        <v>1.07744112248756</v>
      </c>
      <c r="D202" s="3">
        <f>Mainichi!F196</f>
        <v>0.57963895833739298</v>
      </c>
      <c r="E202" s="3">
        <f>Asahi!F196</f>
        <v>0.39629333619068002</v>
      </c>
      <c r="F202" s="3">
        <f>Yomiuri!F196</f>
        <v>0.477774717128363</v>
      </c>
      <c r="G202" s="1">
        <f t="shared" si="20"/>
        <v>3.2024836039832829</v>
      </c>
      <c r="H202" s="1">
        <f t="shared" si="21"/>
        <v>2.7853814955830631</v>
      </c>
      <c r="I202" s="1">
        <f t="shared" si="22"/>
        <v>1.7220997759047207</v>
      </c>
      <c r="J202" s="1">
        <f t="shared" si="23"/>
        <v>2.1687878082856589</v>
      </c>
      <c r="K202" s="1">
        <f t="shared" si="24"/>
        <v>2.4696881709391816</v>
      </c>
      <c r="L202" s="10">
        <f t="shared" si="25"/>
        <v>119.66667716164208</v>
      </c>
    </row>
    <row r="203" spans="1:12">
      <c r="B203" s="1" t="s">
        <v>11</v>
      </c>
      <c r="C203" s="3">
        <f>Nikkei!F197</f>
        <v>0.94284493856683405</v>
      </c>
      <c r="D203" s="3">
        <f>Mainichi!F197</f>
        <v>0.51335669445094001</v>
      </c>
      <c r="E203" s="3">
        <f>Asahi!F197</f>
        <v>0.49001170632435398</v>
      </c>
      <c r="F203" s="3">
        <f>Yomiuri!F197</f>
        <v>0.52993447485356904</v>
      </c>
      <c r="G203" s="1">
        <f t="shared" si="20"/>
        <v>2.8024226974813411</v>
      </c>
      <c r="H203" s="1">
        <f t="shared" si="21"/>
        <v>2.4668704834105233</v>
      </c>
      <c r="I203" s="1">
        <f t="shared" si="22"/>
        <v>2.1293546284761007</v>
      </c>
      <c r="J203" s="1">
        <f t="shared" si="23"/>
        <v>2.405559329636731</v>
      </c>
      <c r="K203" s="1">
        <f t="shared" si="24"/>
        <v>2.4510517847511739</v>
      </c>
      <c r="L203" s="10">
        <f t="shared" si="25"/>
        <v>118.76366663761634</v>
      </c>
    </row>
    <row r="204" spans="1:12">
      <c r="B204" s="1" t="s">
        <v>12</v>
      </c>
      <c r="C204" s="3">
        <f>Nikkei!F198</f>
        <v>1.03458802533434</v>
      </c>
      <c r="D204" s="3">
        <f>Mainichi!F198</f>
        <v>0.624475089576352</v>
      </c>
      <c r="E204" s="3">
        <f>Asahi!F198</f>
        <v>0.61473597273645297</v>
      </c>
      <c r="F204" s="3">
        <f>Yomiuri!F198</f>
        <v>0.85298990233642502</v>
      </c>
      <c r="G204" s="1">
        <f t="shared" si="20"/>
        <v>3.0751111303057952</v>
      </c>
      <c r="H204" s="1">
        <f t="shared" si="21"/>
        <v>3.0008358374457047</v>
      </c>
      <c r="I204" s="1">
        <f t="shared" si="22"/>
        <v>2.6713461575358006</v>
      </c>
      <c r="J204" s="1">
        <f t="shared" si="23"/>
        <v>3.8720217593284434</v>
      </c>
      <c r="K204" s="1">
        <f t="shared" si="24"/>
        <v>3.1548287211539363</v>
      </c>
      <c r="L204" s="10">
        <f t="shared" si="25"/>
        <v>152.86459016039936</v>
      </c>
    </row>
    <row r="205" spans="1:12">
      <c r="B205" s="1" t="s">
        <v>13</v>
      </c>
      <c r="C205" s="3">
        <f>Nikkei!F199</f>
        <v>0.69165431853680404</v>
      </c>
      <c r="D205" s="3">
        <f>Mainichi!F199</f>
        <v>0.47364830968905702</v>
      </c>
      <c r="E205" s="3">
        <f>Asahi!F199</f>
        <v>0.42431565847622599</v>
      </c>
      <c r="F205" s="3">
        <f>Yomiuri!F199</f>
        <v>0.61247768991253404</v>
      </c>
      <c r="G205" s="1">
        <f t="shared" si="20"/>
        <v>2.0558075689782482</v>
      </c>
      <c r="H205" s="1">
        <f t="shared" si="21"/>
        <v>2.2760568768639766</v>
      </c>
      <c r="I205" s="1">
        <f t="shared" si="22"/>
        <v>1.8438712782775217</v>
      </c>
      <c r="J205" s="1">
        <f t="shared" si="23"/>
        <v>2.7802520709198322</v>
      </c>
      <c r="K205" s="1">
        <f t="shared" si="24"/>
        <v>2.2389969487598949</v>
      </c>
      <c r="L205" s="10">
        <f t="shared" si="25"/>
        <v>108.48872670887087</v>
      </c>
    </row>
    <row r="206" spans="1:12">
      <c r="B206" s="1" t="s">
        <v>14</v>
      </c>
      <c r="C206" s="3">
        <f>Nikkei!F200</f>
        <v>0.52382426776663005</v>
      </c>
      <c r="D206" s="3">
        <f>Mainichi!F200</f>
        <v>0.46624299715209799</v>
      </c>
      <c r="E206" s="3">
        <f>Asahi!F200</f>
        <v>0.35341003411535798</v>
      </c>
      <c r="F206" s="3">
        <f>Yomiuri!F200</f>
        <v>0.427685527489713</v>
      </c>
      <c r="G206" s="1">
        <f t="shared" si="20"/>
        <v>1.5569654748448218</v>
      </c>
      <c r="H206" s="1">
        <f t="shared" si="21"/>
        <v>2.240471586722991</v>
      </c>
      <c r="I206" s="1">
        <f t="shared" si="22"/>
        <v>1.5357496202250067</v>
      </c>
      <c r="J206" s="1">
        <f t="shared" si="23"/>
        <v>1.9414153251451871</v>
      </c>
      <c r="K206" s="1">
        <f t="shared" si="24"/>
        <v>1.8186505017345016</v>
      </c>
      <c r="L206" s="10">
        <f t="shared" si="25"/>
        <v>88.121190772906047</v>
      </c>
    </row>
    <row r="207" spans="1:12">
      <c r="B207" s="1" t="s">
        <v>15</v>
      </c>
      <c r="C207" s="3">
        <f>Nikkei!F201</f>
        <v>0.42569485936789198</v>
      </c>
      <c r="D207" s="3">
        <f>Mainichi!F201</f>
        <v>0.39235397451188098</v>
      </c>
      <c r="E207" s="3">
        <f>Asahi!F201</f>
        <v>0.25967223700008601</v>
      </c>
      <c r="F207" s="3">
        <f>Yomiuri!F201</f>
        <v>0.37633518698148499</v>
      </c>
      <c r="G207" s="1">
        <f t="shared" si="20"/>
        <v>1.2652949464915042</v>
      </c>
      <c r="H207" s="1">
        <f t="shared" si="21"/>
        <v>1.8854072601651093</v>
      </c>
      <c r="I207" s="1">
        <f t="shared" si="22"/>
        <v>1.128410347357848</v>
      </c>
      <c r="J207" s="1">
        <f t="shared" si="23"/>
        <v>1.7083180337796393</v>
      </c>
      <c r="K207" s="1">
        <f t="shared" si="24"/>
        <v>1.4968576469485253</v>
      </c>
      <c r="L207" s="10">
        <f t="shared" si="25"/>
        <v>72.528986817880948</v>
      </c>
    </row>
    <row r="208" spans="1:12">
      <c r="B208" s="1" t="s">
        <v>16</v>
      </c>
      <c r="C208" s="3">
        <f>Nikkei!F202</f>
        <v>0.45666507782040799</v>
      </c>
      <c r="D208" s="3">
        <f>Mainichi!F202</f>
        <v>0.58770696794676802</v>
      </c>
      <c r="E208" s="3">
        <f>Asahi!F202</f>
        <v>0.32653669446080202</v>
      </c>
      <c r="F208" s="3">
        <f>Yomiuri!F202</f>
        <v>0.55777336672421796</v>
      </c>
      <c r="G208" s="1">
        <f t="shared" si="20"/>
        <v>1.3573478807409192</v>
      </c>
      <c r="H208" s="1">
        <f t="shared" si="21"/>
        <v>2.8241512924521319</v>
      </c>
      <c r="I208" s="1">
        <f t="shared" si="22"/>
        <v>1.4189710424124973</v>
      </c>
      <c r="J208" s="1">
        <f t="shared" si="23"/>
        <v>2.5319298702298716</v>
      </c>
      <c r="K208" s="1">
        <f t="shared" si="24"/>
        <v>2.0331000214588553</v>
      </c>
      <c r="L208" s="10">
        <f t="shared" si="25"/>
        <v>98.512163101434638</v>
      </c>
    </row>
    <row r="209" spans="1:12">
      <c r="B209" s="1" t="s">
        <v>17</v>
      </c>
      <c r="C209" s="3">
        <f>Nikkei!F203</f>
        <v>0.47824370232811497</v>
      </c>
      <c r="D209" s="3">
        <f>Mainichi!F203</f>
        <v>0.75690744346372496</v>
      </c>
      <c r="E209" s="3">
        <f>Asahi!F203</f>
        <v>0.56083888895206702</v>
      </c>
      <c r="F209" s="3">
        <f>Yomiuri!F203</f>
        <v>0.55815041800209297</v>
      </c>
      <c r="G209" s="1">
        <f t="shared" si="20"/>
        <v>1.4214861336255831</v>
      </c>
      <c r="H209" s="1">
        <f t="shared" si="21"/>
        <v>3.6372227169481754</v>
      </c>
      <c r="I209" s="1">
        <f t="shared" si="22"/>
        <v>2.4371354165750954</v>
      </c>
      <c r="J209" s="1">
        <f t="shared" si="23"/>
        <v>2.5336414388525665</v>
      </c>
      <c r="K209" s="1">
        <f t="shared" si="24"/>
        <v>2.507371426500355</v>
      </c>
      <c r="L209" s="10">
        <f t="shared" si="25"/>
        <v>121.49258782951549</v>
      </c>
    </row>
    <row r="210" spans="1:12">
      <c r="B210" s="1" t="s">
        <v>18</v>
      </c>
      <c r="C210" s="3">
        <f>Nikkei!F204</f>
        <v>0.47769989805090002</v>
      </c>
      <c r="D210" s="3">
        <f>Mainichi!F204</f>
        <v>0.46133501383132902</v>
      </c>
      <c r="E210" s="3">
        <f>Asahi!F204</f>
        <v>0.29492188214693799</v>
      </c>
      <c r="F210" s="3">
        <f>Yomiuri!F204</f>
        <v>0.50240601779544602</v>
      </c>
      <c r="G210" s="1">
        <f t="shared" si="20"/>
        <v>1.4198697814693408</v>
      </c>
      <c r="H210" s="1">
        <f t="shared" si="21"/>
        <v>2.2168868953807936</v>
      </c>
      <c r="I210" s="1">
        <f t="shared" si="22"/>
        <v>1.2815883104081949</v>
      </c>
      <c r="J210" s="1">
        <f t="shared" si="23"/>
        <v>2.2805979620545025</v>
      </c>
      <c r="K210" s="1">
        <f t="shared" si="24"/>
        <v>1.7997357373282079</v>
      </c>
      <c r="L210" s="10">
        <f t="shared" si="25"/>
        <v>87.204691664868562</v>
      </c>
    </row>
    <row r="211" spans="1:12">
      <c r="B211" s="1" t="s">
        <v>19</v>
      </c>
      <c r="C211" s="3">
        <f>Nikkei!F205</f>
        <v>0.45192383032156203</v>
      </c>
      <c r="D211" s="3">
        <f>Mainichi!F205</f>
        <v>0.318551687421885</v>
      </c>
      <c r="E211" s="3">
        <f>Asahi!F205</f>
        <v>0.32922051102001898</v>
      </c>
      <c r="F211" s="3">
        <f>Yomiuri!F205</f>
        <v>0.29213016757503901</v>
      </c>
      <c r="G211" s="1">
        <f t="shared" si="20"/>
        <v>1.3432554472328817</v>
      </c>
      <c r="H211" s="1">
        <f t="shared" si="21"/>
        <v>1.5307597302926812</v>
      </c>
      <c r="I211" s="1">
        <f t="shared" si="22"/>
        <v>1.4306336152420669</v>
      </c>
      <c r="J211" s="1">
        <f t="shared" si="23"/>
        <v>1.3260817769454538</v>
      </c>
      <c r="K211" s="1">
        <f t="shared" si="24"/>
        <v>1.4076826424282709</v>
      </c>
      <c r="L211" s="10">
        <f t="shared" si="25"/>
        <v>68.208086470062895</v>
      </c>
    </row>
    <row r="212" spans="1:12">
      <c r="A212" s="1">
        <v>2004</v>
      </c>
      <c r="B212" s="1" t="s">
        <v>8</v>
      </c>
      <c r="C212" s="3">
        <f>Nikkei!F206</f>
        <v>0.48329974953735799</v>
      </c>
      <c r="D212" s="3">
        <f>Mainichi!F206</f>
        <v>0.32316450314633399</v>
      </c>
      <c r="E212" s="3">
        <f>Asahi!F206</f>
        <v>0.27901015237222798</v>
      </c>
      <c r="F212" s="3">
        <f>Yomiuri!F206</f>
        <v>0.38262421480194198</v>
      </c>
      <c r="G212" s="1">
        <f t="shared" si="20"/>
        <v>1.4365142478776016</v>
      </c>
      <c r="H212" s="1">
        <f t="shared" si="21"/>
        <v>1.552926031188447</v>
      </c>
      <c r="I212" s="1">
        <f t="shared" si="22"/>
        <v>1.2124436042602722</v>
      </c>
      <c r="J212" s="1">
        <f t="shared" si="23"/>
        <v>1.7368661473025906</v>
      </c>
      <c r="K212" s="1">
        <f t="shared" si="24"/>
        <v>1.4846875076572279</v>
      </c>
      <c r="L212" s="10">
        <f t="shared" si="25"/>
        <v>71.939292885375266</v>
      </c>
    </row>
    <row r="213" spans="1:12">
      <c r="B213" s="1" t="s">
        <v>9</v>
      </c>
      <c r="C213" s="3">
        <f>Nikkei!F207</f>
        <v>0.46130032187741299</v>
      </c>
      <c r="D213" s="3">
        <f>Mainichi!F207</f>
        <v>0.228582126581647</v>
      </c>
      <c r="E213" s="3">
        <f>Asahi!F207</f>
        <v>0.28582503515902002</v>
      </c>
      <c r="F213" s="3">
        <f>Yomiuri!F207</f>
        <v>0.19587522312352701</v>
      </c>
      <c r="G213" s="1">
        <f t="shared" si="20"/>
        <v>1.3711252396918634</v>
      </c>
      <c r="H213" s="1">
        <f t="shared" si="21"/>
        <v>1.0984224169952099</v>
      </c>
      <c r="I213" s="1">
        <f t="shared" si="22"/>
        <v>1.2420577992219171</v>
      </c>
      <c r="J213" s="1">
        <f t="shared" si="23"/>
        <v>0.88914666395251096</v>
      </c>
      <c r="K213" s="1">
        <f t="shared" si="24"/>
        <v>1.1501880299653753</v>
      </c>
      <c r="L213" s="10">
        <f t="shared" si="25"/>
        <v>55.731400132474931</v>
      </c>
    </row>
    <row r="214" spans="1:12">
      <c r="B214" s="1" t="s">
        <v>10</v>
      </c>
      <c r="C214" s="3">
        <f>Nikkei!F208</f>
        <v>0.36998440052538101</v>
      </c>
      <c r="D214" s="3">
        <f>Mainichi!F208</f>
        <v>0.30485551799657201</v>
      </c>
      <c r="E214" s="3">
        <f>Asahi!F208</f>
        <v>0.31685689682122298</v>
      </c>
      <c r="F214" s="3">
        <f>Yomiuri!F208</f>
        <v>0.30042005911108399</v>
      </c>
      <c r="G214" s="1">
        <f t="shared" si="20"/>
        <v>1.0997064727551245</v>
      </c>
      <c r="H214" s="1">
        <f t="shared" si="21"/>
        <v>1.4649445252777145</v>
      </c>
      <c r="I214" s="1">
        <f t="shared" si="22"/>
        <v>1.3769073087495587</v>
      </c>
      <c r="J214" s="1">
        <f t="shared" si="23"/>
        <v>1.363712515975444</v>
      </c>
      <c r="K214" s="1">
        <f t="shared" si="24"/>
        <v>1.3263177056894604</v>
      </c>
      <c r="L214" s="10">
        <f t="shared" si="25"/>
        <v>64.265616432115564</v>
      </c>
    </row>
    <row r="215" spans="1:12">
      <c r="B215" s="1" t="s">
        <v>11</v>
      </c>
      <c r="C215" s="3">
        <f>Nikkei!F209</f>
        <v>0.45881548222915902</v>
      </c>
      <c r="D215" s="3">
        <f>Mainichi!F209</f>
        <v>0.37342927544874999</v>
      </c>
      <c r="E215" s="3">
        <f>Asahi!F209</f>
        <v>0.33414657450389501</v>
      </c>
      <c r="F215" s="3">
        <f>Yomiuri!F209</f>
        <v>0.39251575040493197</v>
      </c>
      <c r="G215" s="1">
        <f t="shared" si="20"/>
        <v>1.363739538454019</v>
      </c>
      <c r="H215" s="1">
        <f t="shared" si="21"/>
        <v>1.7944670191379686</v>
      </c>
      <c r="I215" s="1">
        <f t="shared" si="22"/>
        <v>1.4520399121614618</v>
      </c>
      <c r="J215" s="1">
        <f t="shared" si="23"/>
        <v>1.7817673131699017</v>
      </c>
      <c r="K215" s="1">
        <f t="shared" si="24"/>
        <v>1.5980034457308379</v>
      </c>
      <c r="L215" s="10">
        <f t="shared" si="25"/>
        <v>77.429922001344437</v>
      </c>
    </row>
    <row r="216" spans="1:12">
      <c r="B216" s="1" t="s">
        <v>12</v>
      </c>
      <c r="C216" s="3">
        <f>Nikkei!F210</f>
        <v>0.44671332440616202</v>
      </c>
      <c r="D216" s="3">
        <f>Mainichi!F210</f>
        <v>0.34929440154611802</v>
      </c>
      <c r="E216" s="3">
        <f>Asahi!F210</f>
        <v>0.269622546956028</v>
      </c>
      <c r="F216" s="3">
        <f>Yomiuri!F210</f>
        <v>0.302376719858651</v>
      </c>
      <c r="G216" s="1">
        <f t="shared" si="20"/>
        <v>1.3277682346007882</v>
      </c>
      <c r="H216" s="1">
        <f t="shared" si="21"/>
        <v>1.6784899437539296</v>
      </c>
      <c r="I216" s="1">
        <f t="shared" si="22"/>
        <v>1.1716495971267751</v>
      </c>
      <c r="J216" s="1">
        <f t="shared" si="23"/>
        <v>1.3725944886335626</v>
      </c>
      <c r="K216" s="1">
        <f t="shared" si="24"/>
        <v>1.3876255660287637</v>
      </c>
      <c r="L216" s="10">
        <f t="shared" si="25"/>
        <v>67.236237588674157</v>
      </c>
    </row>
    <row r="217" spans="1:12">
      <c r="B217" s="1" t="s">
        <v>13</v>
      </c>
      <c r="C217" s="3">
        <f>Nikkei!F211</f>
        <v>0.54831802079618197</v>
      </c>
      <c r="D217" s="3">
        <f>Mainichi!F211</f>
        <v>0.47904641398228898</v>
      </c>
      <c r="E217" s="3">
        <f>Asahi!F211</f>
        <v>0.43213699359872798</v>
      </c>
      <c r="F217" s="3">
        <f>Yomiuri!F211</f>
        <v>0.282725457109891</v>
      </c>
      <c r="G217" s="1">
        <f t="shared" si="20"/>
        <v>1.6297683787251325</v>
      </c>
      <c r="H217" s="1">
        <f t="shared" si="21"/>
        <v>2.3019967823746823</v>
      </c>
      <c r="I217" s="1">
        <f t="shared" si="22"/>
        <v>1.8778590298536815</v>
      </c>
      <c r="J217" s="1">
        <f t="shared" si="23"/>
        <v>1.2833904819354049</v>
      </c>
      <c r="K217" s="1">
        <f t="shared" si="24"/>
        <v>1.7732536682222253</v>
      </c>
      <c r="L217" s="10">
        <f t="shared" si="25"/>
        <v>85.92152512928412</v>
      </c>
    </row>
    <row r="218" spans="1:12">
      <c r="B218" s="1" t="s">
        <v>14</v>
      </c>
      <c r="C218" s="3">
        <f>Nikkei!F212</f>
        <v>0.52458048593004902</v>
      </c>
      <c r="D218" s="3">
        <f>Mainichi!F212</f>
        <v>0.509809852623482</v>
      </c>
      <c r="E218" s="3">
        <f>Asahi!F212</f>
        <v>0.42291878223052298</v>
      </c>
      <c r="F218" s="3">
        <f>Yomiuri!F212</f>
        <v>0.32958615813620001</v>
      </c>
      <c r="G218" s="1">
        <f t="shared" si="20"/>
        <v>1.5592131858508693</v>
      </c>
      <c r="H218" s="1">
        <f t="shared" si="21"/>
        <v>2.4498265848735805</v>
      </c>
      <c r="I218" s="1">
        <f t="shared" si="22"/>
        <v>1.8378011275835562</v>
      </c>
      <c r="J218" s="1">
        <f t="shared" si="23"/>
        <v>1.4961077175489279</v>
      </c>
      <c r="K218" s="1">
        <f t="shared" si="24"/>
        <v>1.8357371539642335</v>
      </c>
      <c r="L218" s="10">
        <f t="shared" si="25"/>
        <v>88.949110232621081</v>
      </c>
    </row>
    <row r="219" spans="1:12">
      <c r="B219" s="1" t="s">
        <v>15</v>
      </c>
      <c r="C219" s="3">
        <f>Nikkei!F213</f>
        <v>0.52915610447070505</v>
      </c>
      <c r="D219" s="3">
        <f>Mainichi!F213</f>
        <v>0.39753812776646102</v>
      </c>
      <c r="E219" s="3">
        <f>Asahi!F213</f>
        <v>0.33017826759215202</v>
      </c>
      <c r="F219" s="3">
        <f>Yomiuri!F213</f>
        <v>0.31329381706945503</v>
      </c>
      <c r="G219" s="1">
        <f t="shared" si="20"/>
        <v>1.5728133195831904</v>
      </c>
      <c r="H219" s="1">
        <f t="shared" si="21"/>
        <v>1.9103190510961268</v>
      </c>
      <c r="I219" s="1">
        <f t="shared" si="22"/>
        <v>1.4347955635455527</v>
      </c>
      <c r="J219" s="1">
        <f t="shared" si="23"/>
        <v>1.4221510400454278</v>
      </c>
      <c r="K219" s="1">
        <f t="shared" si="24"/>
        <v>1.5850197435675744</v>
      </c>
      <c r="L219" s="10">
        <f t="shared" si="25"/>
        <v>76.800807559522681</v>
      </c>
    </row>
    <row r="220" spans="1:12">
      <c r="B220" s="1" t="s">
        <v>16</v>
      </c>
      <c r="C220" s="3">
        <f>Nikkei!F214</f>
        <v>0.40116142250409098</v>
      </c>
      <c r="D220" s="3">
        <f>Mainichi!F214</f>
        <v>0.39298346710344001</v>
      </c>
      <c r="E220" s="3">
        <f>Asahi!F214</f>
        <v>0.396713655129592</v>
      </c>
      <c r="F220" s="3">
        <f>Yomiuri!F214</f>
        <v>0.186791747710078</v>
      </c>
      <c r="G220" s="1">
        <f t="shared" si="20"/>
        <v>1.1923740901533995</v>
      </c>
      <c r="H220" s="1">
        <f t="shared" si="21"/>
        <v>1.8884322069719361</v>
      </c>
      <c r="I220" s="1">
        <f t="shared" si="22"/>
        <v>1.7239262793666932</v>
      </c>
      <c r="J220" s="1">
        <f t="shared" si="23"/>
        <v>0.84791356804497275</v>
      </c>
      <c r="K220" s="1">
        <f t="shared" si="24"/>
        <v>1.4131615361342504</v>
      </c>
      <c r="L220" s="10">
        <f t="shared" si="25"/>
        <v>68.473561687554451</v>
      </c>
    </row>
    <row r="221" spans="1:12">
      <c r="B221" s="1" t="s">
        <v>17</v>
      </c>
      <c r="C221" s="3">
        <f>Nikkei!F215</f>
        <v>0.48139228527514899</v>
      </c>
      <c r="D221" s="3">
        <f>Mainichi!F215</f>
        <v>0.25742629679499501</v>
      </c>
      <c r="E221" s="3">
        <f>Asahi!F215</f>
        <v>0.33660281835897199</v>
      </c>
      <c r="F221" s="3">
        <f>Yomiuri!F215</f>
        <v>0.28050512886984302</v>
      </c>
      <c r="G221" s="1">
        <f t="shared" si="20"/>
        <v>1.4308446823696461</v>
      </c>
      <c r="H221" s="1">
        <f t="shared" si="21"/>
        <v>1.2370294184951722</v>
      </c>
      <c r="I221" s="1">
        <f t="shared" si="22"/>
        <v>1.4627135637374757</v>
      </c>
      <c r="J221" s="1">
        <f t="shared" si="23"/>
        <v>1.2733116296128058</v>
      </c>
      <c r="K221" s="1">
        <f t="shared" si="24"/>
        <v>1.3509748235537749</v>
      </c>
      <c r="L221" s="10">
        <f t="shared" si="25"/>
        <v>65.460356479837216</v>
      </c>
    </row>
    <row r="222" spans="1:12">
      <c r="B222" s="1" t="s">
        <v>18</v>
      </c>
      <c r="C222" s="3">
        <f>Nikkei!F216</f>
        <v>0.50729951413173302</v>
      </c>
      <c r="D222" s="3">
        <f>Mainichi!F216</f>
        <v>0.33402894973276398</v>
      </c>
      <c r="E222" s="3">
        <f>Asahi!F216</f>
        <v>0.417259956855557</v>
      </c>
      <c r="F222" s="3">
        <f>Yomiuri!F216</f>
        <v>0.24372470989654499</v>
      </c>
      <c r="G222" s="1">
        <f t="shared" si="20"/>
        <v>1.5078488674765784</v>
      </c>
      <c r="H222" s="1">
        <f t="shared" si="21"/>
        <v>1.6051337512637047</v>
      </c>
      <c r="I222" s="1">
        <f t="shared" si="22"/>
        <v>1.8132106007687829</v>
      </c>
      <c r="J222" s="1">
        <f t="shared" si="23"/>
        <v>1.1063523465172627</v>
      </c>
      <c r="K222" s="1">
        <f t="shared" si="24"/>
        <v>1.5081363915065822</v>
      </c>
      <c r="L222" s="10">
        <f t="shared" si="25"/>
        <v>73.075488963252752</v>
      </c>
    </row>
    <row r="223" spans="1:12">
      <c r="B223" s="1" t="s">
        <v>19</v>
      </c>
      <c r="C223" s="3">
        <f>Nikkei!F217</f>
        <v>0.43826700831842602</v>
      </c>
      <c r="D223" s="3">
        <f>Mainichi!F217</f>
        <v>0.39532901982452201</v>
      </c>
      <c r="E223" s="3">
        <f>Asahi!F217</f>
        <v>0.31791325730213099</v>
      </c>
      <c r="F223" s="3">
        <f>Yomiuri!F217</f>
        <v>0.32570084950878297</v>
      </c>
      <c r="G223" s="1">
        <f t="shared" si="20"/>
        <v>1.3026632073092881</v>
      </c>
      <c r="H223" s="1">
        <f t="shared" si="21"/>
        <v>1.899703463074107</v>
      </c>
      <c r="I223" s="1">
        <f t="shared" si="22"/>
        <v>1.3814977421011077</v>
      </c>
      <c r="J223" s="1">
        <f t="shared" si="23"/>
        <v>1.4784709325109593</v>
      </c>
      <c r="K223" s="1">
        <f t="shared" si="24"/>
        <v>1.5155838362488656</v>
      </c>
      <c r="L223" s="10">
        <f t="shared" si="25"/>
        <v>73.436348676693854</v>
      </c>
    </row>
    <row r="224" spans="1:12">
      <c r="A224" s="1">
        <v>2005</v>
      </c>
      <c r="B224" s="1" t="s">
        <v>8</v>
      </c>
      <c r="C224" s="3">
        <f>Nikkei!F218</f>
        <v>0.45758004858499701</v>
      </c>
      <c r="D224" s="3">
        <f>Mainichi!F218</f>
        <v>0.288150382260284</v>
      </c>
      <c r="E224" s="3">
        <f>Asahi!F218</f>
        <v>0.291213889068415</v>
      </c>
      <c r="F224" s="3">
        <f>Yomiuri!F218</f>
        <v>0.25365788475689299</v>
      </c>
      <c r="G224" s="1">
        <f t="shared" si="20"/>
        <v>1.3600674528925325</v>
      </c>
      <c r="H224" s="1">
        <f t="shared" si="21"/>
        <v>1.3846701142986375</v>
      </c>
      <c r="I224" s="1">
        <f t="shared" si="22"/>
        <v>1.2654751602074854</v>
      </c>
      <c r="J224" s="1">
        <f t="shared" si="23"/>
        <v>1.1514425276473463</v>
      </c>
      <c r="K224" s="1">
        <f t="shared" si="24"/>
        <v>1.2904138137615007</v>
      </c>
      <c r="L224" s="10">
        <f t="shared" si="25"/>
        <v>62.525923342620878</v>
      </c>
    </row>
    <row r="225" spans="1:12">
      <c r="B225" s="1" t="s">
        <v>9</v>
      </c>
      <c r="C225" s="3">
        <f>Nikkei!F219</f>
        <v>0.37804959940219601</v>
      </c>
      <c r="D225" s="3">
        <f>Mainichi!F219</f>
        <v>0.44516336149124602</v>
      </c>
      <c r="E225" s="3">
        <f>Asahi!F219</f>
        <v>0.38104125892963903</v>
      </c>
      <c r="F225" s="3">
        <f>Yomiuri!F219</f>
        <v>0.29695522515825101</v>
      </c>
      <c r="G225" s="1">
        <f t="shared" si="20"/>
        <v>1.123678703466193</v>
      </c>
      <c r="H225" s="1">
        <f t="shared" si="21"/>
        <v>2.1391760711976291</v>
      </c>
      <c r="I225" s="1">
        <f t="shared" si="22"/>
        <v>1.6558216015458105</v>
      </c>
      <c r="J225" s="1">
        <f t="shared" si="23"/>
        <v>1.347984413660186</v>
      </c>
      <c r="K225" s="1">
        <f t="shared" si="24"/>
        <v>1.5666651974674544</v>
      </c>
      <c r="L225" s="10">
        <f t="shared" si="25"/>
        <v>75.91145336150818</v>
      </c>
    </row>
    <row r="226" spans="1:12">
      <c r="B226" s="1" t="s">
        <v>10</v>
      </c>
      <c r="C226" s="3">
        <f>Nikkei!F220</f>
        <v>0.38683234840437197</v>
      </c>
      <c r="D226" s="3">
        <f>Mainichi!F220</f>
        <v>0.22970046348444301</v>
      </c>
      <c r="E226" s="3">
        <f>Asahi!F220</f>
        <v>0.25250813429274499</v>
      </c>
      <c r="F226" s="3">
        <f>Yomiuri!F220</f>
        <v>0.118198103610968</v>
      </c>
      <c r="G226" s="1">
        <f t="shared" si="20"/>
        <v>1.149783711981583</v>
      </c>
      <c r="H226" s="1">
        <f t="shared" si="21"/>
        <v>1.1037964431369491</v>
      </c>
      <c r="I226" s="1">
        <f t="shared" si="22"/>
        <v>1.0972786109893764</v>
      </c>
      <c r="J226" s="1">
        <f t="shared" si="23"/>
        <v>0.53654284516080886</v>
      </c>
      <c r="K226" s="1">
        <f t="shared" si="24"/>
        <v>0.97185040281717927</v>
      </c>
      <c r="L226" s="10">
        <f t="shared" si="25"/>
        <v>47.090199391087083</v>
      </c>
    </row>
    <row r="227" spans="1:12">
      <c r="B227" s="1" t="s">
        <v>11</v>
      </c>
      <c r="C227" s="3">
        <f>Nikkei!F221</f>
        <v>0.345951483298165</v>
      </c>
      <c r="D227" s="3">
        <f>Mainichi!F221</f>
        <v>0.35216392520270601</v>
      </c>
      <c r="E227" s="3">
        <f>Asahi!F221</f>
        <v>0.26368393369461501</v>
      </c>
      <c r="F227" s="3">
        <f>Yomiuri!F221</f>
        <v>0.25941503265711602</v>
      </c>
      <c r="G227" s="1">
        <f t="shared" si="20"/>
        <v>1.0282733134207633</v>
      </c>
      <c r="H227" s="1">
        <f t="shared" si="21"/>
        <v>1.6922790757286401</v>
      </c>
      <c r="I227" s="1">
        <f t="shared" si="22"/>
        <v>1.1458432470504181</v>
      </c>
      <c r="J227" s="1">
        <f t="shared" si="23"/>
        <v>1.1775762507785068</v>
      </c>
      <c r="K227" s="1">
        <f t="shared" si="24"/>
        <v>1.260992971744582</v>
      </c>
      <c r="L227" s="10">
        <f t="shared" si="25"/>
        <v>61.100361020668544</v>
      </c>
    </row>
    <row r="228" spans="1:12">
      <c r="B228" s="1" t="s">
        <v>12</v>
      </c>
      <c r="C228" s="3">
        <f>Nikkei!F222</f>
        <v>0.50981283817618905</v>
      </c>
      <c r="D228" s="3">
        <f>Mainichi!F222</f>
        <v>0.320041558224124</v>
      </c>
      <c r="E228" s="3">
        <f>Asahi!F222</f>
        <v>0.34073447145816799</v>
      </c>
      <c r="F228" s="3">
        <f>Yomiuri!F222</f>
        <v>0.23600717281878</v>
      </c>
      <c r="G228" s="1">
        <f t="shared" si="20"/>
        <v>1.515319233026841</v>
      </c>
      <c r="H228" s="1">
        <f t="shared" si="21"/>
        <v>1.5379191154645635</v>
      </c>
      <c r="I228" s="1">
        <f t="shared" si="22"/>
        <v>1.4806677361306697</v>
      </c>
      <c r="J228" s="1">
        <f t="shared" si="23"/>
        <v>1.0713197260704332</v>
      </c>
      <c r="K228" s="1">
        <f t="shared" si="24"/>
        <v>1.4013064526731269</v>
      </c>
      <c r="L228" s="10">
        <f t="shared" si="25"/>
        <v>67.899133522104279</v>
      </c>
    </row>
    <row r="229" spans="1:12">
      <c r="B229" s="1" t="s">
        <v>13</v>
      </c>
      <c r="C229" s="3">
        <f>Nikkei!F223</f>
        <v>0.36312426452084401</v>
      </c>
      <c r="D229" s="3">
        <f>Mainichi!F223</f>
        <v>0.23952286014953</v>
      </c>
      <c r="E229" s="3">
        <f>Asahi!F223</f>
        <v>0.35264190601495499</v>
      </c>
      <c r="F229" s="3">
        <f>Yomiuri!F223</f>
        <v>0.28683846042421102</v>
      </c>
      <c r="G229" s="1">
        <f t="shared" si="20"/>
        <v>1.0793160564093081</v>
      </c>
      <c r="H229" s="1">
        <f t="shared" si="21"/>
        <v>1.1509967244839545</v>
      </c>
      <c r="I229" s="1">
        <f t="shared" si="22"/>
        <v>1.5324117058349105</v>
      </c>
      <c r="J229" s="1">
        <f t="shared" si="23"/>
        <v>1.3020608533965621</v>
      </c>
      <c r="K229" s="1">
        <f t="shared" si="24"/>
        <v>1.2661963350311838</v>
      </c>
      <c r="L229" s="10">
        <f t="shared" si="25"/>
        <v>61.352485641865449</v>
      </c>
    </row>
    <row r="230" spans="1:12">
      <c r="B230" s="1" t="s">
        <v>14</v>
      </c>
      <c r="C230" s="3">
        <f>Nikkei!F224</f>
        <v>0.34971843906739303</v>
      </c>
      <c r="D230" s="3">
        <f>Mainichi!F224</f>
        <v>0.18214394874701301</v>
      </c>
      <c r="E230" s="3">
        <f>Asahi!F224</f>
        <v>0.23045606293294599</v>
      </c>
      <c r="F230" s="3">
        <f>Yomiuri!F224</f>
        <v>0.29102265908420699</v>
      </c>
      <c r="G230" s="1">
        <f t="shared" si="20"/>
        <v>1.0394698547779662</v>
      </c>
      <c r="H230" s="1">
        <f t="shared" si="21"/>
        <v>0.87526964341318481</v>
      </c>
      <c r="I230" s="1">
        <f t="shared" si="22"/>
        <v>1.0014509407287986</v>
      </c>
      <c r="J230" s="1">
        <f t="shared" si="23"/>
        <v>1.321054405620897</v>
      </c>
      <c r="K230" s="1">
        <f t="shared" si="24"/>
        <v>1.0593112111352117</v>
      </c>
      <c r="L230" s="10">
        <f t="shared" si="25"/>
        <v>51.32803979395468</v>
      </c>
    </row>
    <row r="231" spans="1:12">
      <c r="B231" s="1" t="s">
        <v>15</v>
      </c>
      <c r="C231" s="3">
        <f>Nikkei!F225</f>
        <v>0.49997586373748798</v>
      </c>
      <c r="D231" s="3">
        <f>Mainichi!F225</f>
        <v>0.45031409622394603</v>
      </c>
      <c r="E231" s="3">
        <f>Asahi!F225</f>
        <v>0.55234020266546802</v>
      </c>
      <c r="F231" s="3">
        <f>Yomiuri!F225</f>
        <v>0.53991292036280503</v>
      </c>
      <c r="G231" s="1">
        <f t="shared" si="20"/>
        <v>1.4860807450062516</v>
      </c>
      <c r="H231" s="1">
        <f t="shared" si="21"/>
        <v>2.1639272736604021</v>
      </c>
      <c r="I231" s="1">
        <f t="shared" si="22"/>
        <v>2.400204223408136</v>
      </c>
      <c r="J231" s="1">
        <f t="shared" si="23"/>
        <v>2.4508550101954398</v>
      </c>
      <c r="K231" s="1">
        <f t="shared" si="24"/>
        <v>2.1252668130675572</v>
      </c>
      <c r="L231" s="10">
        <f t="shared" si="25"/>
        <v>102.97802799330421</v>
      </c>
    </row>
    <row r="232" spans="1:12">
      <c r="B232" s="1" t="s">
        <v>16</v>
      </c>
      <c r="C232" s="3">
        <f>Nikkei!F226</f>
        <v>0.52647668145843596</v>
      </c>
      <c r="D232" s="3">
        <f>Mainichi!F226</f>
        <v>0.28493437433454899</v>
      </c>
      <c r="E232" s="3">
        <f>Asahi!F226</f>
        <v>0.29556898866198</v>
      </c>
      <c r="F232" s="3">
        <f>Yomiuri!F226</f>
        <v>0.321635035455973</v>
      </c>
      <c r="G232" s="1">
        <f t="shared" si="20"/>
        <v>1.5648492572452724</v>
      </c>
      <c r="H232" s="1">
        <f t="shared" si="21"/>
        <v>1.3692159961149928</v>
      </c>
      <c r="I232" s="1">
        <f t="shared" si="22"/>
        <v>1.2844003233359222</v>
      </c>
      <c r="J232" s="1">
        <f t="shared" si="23"/>
        <v>1.4600147697372359</v>
      </c>
      <c r="K232" s="1">
        <f t="shared" si="24"/>
        <v>1.4196200866083559</v>
      </c>
      <c r="L232" s="10">
        <f t="shared" si="25"/>
        <v>68.786505355346748</v>
      </c>
    </row>
    <row r="233" spans="1:12">
      <c r="B233" s="1" t="s">
        <v>17</v>
      </c>
      <c r="C233" s="3">
        <f>Nikkei!F227</f>
        <v>0.37623467390888499</v>
      </c>
      <c r="D233" s="3">
        <f>Mainichi!F227</f>
        <v>0.36933777524023198</v>
      </c>
      <c r="E233" s="3">
        <f>Asahi!F227</f>
        <v>0.226234511711221</v>
      </c>
      <c r="F233" s="3">
        <f>Yomiuri!F227</f>
        <v>0.19943511128514699</v>
      </c>
      <c r="G233" s="1">
        <f t="shared" si="20"/>
        <v>1.1182841914010133</v>
      </c>
      <c r="H233" s="1">
        <f t="shared" si="21"/>
        <v>1.7748058338327761</v>
      </c>
      <c r="I233" s="1">
        <f t="shared" si="22"/>
        <v>0.98310611443728368</v>
      </c>
      <c r="J233" s="1">
        <f t="shared" si="23"/>
        <v>0.90530625081844296</v>
      </c>
      <c r="K233" s="1">
        <f t="shared" si="24"/>
        <v>1.195375597622379</v>
      </c>
      <c r="L233" s="10">
        <f t="shared" si="25"/>
        <v>57.920925973898939</v>
      </c>
    </row>
    <row r="234" spans="1:12">
      <c r="B234" s="1" t="s">
        <v>18</v>
      </c>
      <c r="C234" s="3">
        <f>Nikkei!F228</f>
        <v>0.40006161818997299</v>
      </c>
      <c r="D234" s="3">
        <f>Mainichi!F228</f>
        <v>0.35472689306295102</v>
      </c>
      <c r="E234" s="3">
        <f>Asahi!F228</f>
        <v>0.40115604929710302</v>
      </c>
      <c r="F234" s="3">
        <f>Yomiuri!F228</f>
        <v>0.24061966031677001</v>
      </c>
      <c r="G234" s="1">
        <f t="shared" si="20"/>
        <v>1.1891051363237728</v>
      </c>
      <c r="H234" s="1">
        <f t="shared" si="21"/>
        <v>1.7045950927061346</v>
      </c>
      <c r="I234" s="1">
        <f t="shared" si="22"/>
        <v>1.7432307826265465</v>
      </c>
      <c r="J234" s="1">
        <f t="shared" si="23"/>
        <v>1.0922574322588985</v>
      </c>
      <c r="K234" s="1">
        <f t="shared" si="24"/>
        <v>1.4322971109788383</v>
      </c>
      <c r="L234" s="10">
        <f t="shared" si="25"/>
        <v>69.400759980915879</v>
      </c>
    </row>
    <row r="235" spans="1:12">
      <c r="B235" s="1" t="s">
        <v>19</v>
      </c>
      <c r="C235" s="3">
        <f>Nikkei!F229</f>
        <v>0.35614891613484101</v>
      </c>
      <c r="D235" s="3">
        <f>Mainichi!F229</f>
        <v>0.306096564467776</v>
      </c>
      <c r="E235" s="3">
        <f>Asahi!F229</f>
        <v>0.32800874625043702</v>
      </c>
      <c r="F235" s="3">
        <f>Yomiuri!F229</f>
        <v>0.27892514115288802</v>
      </c>
      <c r="G235" s="1">
        <f t="shared" si="20"/>
        <v>1.0585831937293766</v>
      </c>
      <c r="H235" s="1">
        <f t="shared" si="21"/>
        <v>1.4709082166865279</v>
      </c>
      <c r="I235" s="1">
        <f t="shared" si="22"/>
        <v>1.4253678697763337</v>
      </c>
      <c r="J235" s="1">
        <f t="shared" si="23"/>
        <v>1.2661395085797615</v>
      </c>
      <c r="K235" s="1">
        <f t="shared" si="24"/>
        <v>1.3052496971929999</v>
      </c>
      <c r="L235" s="10">
        <f t="shared" si="25"/>
        <v>63.244783680494969</v>
      </c>
    </row>
    <row r="236" spans="1:12">
      <c r="A236" s="1">
        <v>2006</v>
      </c>
      <c r="B236" s="1" t="s">
        <v>8</v>
      </c>
      <c r="C236" s="3">
        <f>Nikkei!F230</f>
        <v>0.31288323988316202</v>
      </c>
      <c r="D236" s="3">
        <f>Mainichi!F230</f>
        <v>0.56873468580063702</v>
      </c>
      <c r="E236" s="3">
        <f>Asahi!F230</f>
        <v>0.33739312468858901</v>
      </c>
      <c r="F236" s="3">
        <f>Yomiuri!F230</f>
        <v>0.23921406604515999</v>
      </c>
      <c r="G236" s="1">
        <f t="shared" si="20"/>
        <v>0.92998440914674085</v>
      </c>
      <c r="H236" s="1">
        <f t="shared" si="21"/>
        <v>2.7329823969548519</v>
      </c>
      <c r="I236" s="1">
        <f t="shared" si="22"/>
        <v>1.4661478540190429</v>
      </c>
      <c r="J236" s="1">
        <f t="shared" si="23"/>
        <v>1.0858769445303171</v>
      </c>
      <c r="K236" s="1">
        <f t="shared" si="24"/>
        <v>1.553747901162738</v>
      </c>
      <c r="L236" s="10">
        <f t="shared" si="25"/>
        <v>75.285556560087315</v>
      </c>
    </row>
    <row r="237" spans="1:12">
      <c r="B237" s="1" t="s">
        <v>9</v>
      </c>
      <c r="C237" s="3">
        <f>Nikkei!F231</f>
        <v>0.30986386126441201</v>
      </c>
      <c r="D237" s="3">
        <f>Mainichi!F231</f>
        <v>0.184165775121853</v>
      </c>
      <c r="E237" s="3">
        <f>Asahi!F231</f>
        <v>0.25611564569996897</v>
      </c>
      <c r="F237" s="3">
        <f>Yomiuri!F231</f>
        <v>0.24748383470139601</v>
      </c>
      <c r="G237" s="1">
        <f t="shared" si="20"/>
        <v>0.92100989506986963</v>
      </c>
      <c r="H237" s="1">
        <f t="shared" si="21"/>
        <v>0.8849852736184326</v>
      </c>
      <c r="I237" s="1">
        <f t="shared" si="22"/>
        <v>1.1129551162914109</v>
      </c>
      <c r="J237" s="1">
        <f t="shared" si="23"/>
        <v>1.1234163387175757</v>
      </c>
      <c r="K237" s="1">
        <f t="shared" si="24"/>
        <v>1.0105916559243222</v>
      </c>
      <c r="L237" s="10">
        <f t="shared" si="25"/>
        <v>48.967374446206257</v>
      </c>
    </row>
    <row r="238" spans="1:12">
      <c r="B238" s="1" t="s">
        <v>10</v>
      </c>
      <c r="C238" s="3">
        <f>Nikkei!F232</f>
        <v>0.39514475875677502</v>
      </c>
      <c r="D238" s="3">
        <f>Mainichi!F232</f>
        <v>0.34837304333807501</v>
      </c>
      <c r="E238" s="3">
        <f>Asahi!F232</f>
        <v>0.40788230329983299</v>
      </c>
      <c r="F238" s="3">
        <f>Yomiuri!F232</f>
        <v>0.20003264219276401</v>
      </c>
      <c r="G238" s="1">
        <f t="shared" si="20"/>
        <v>1.1744907305903507</v>
      </c>
      <c r="H238" s="1">
        <f t="shared" si="21"/>
        <v>1.6740624737459653</v>
      </c>
      <c r="I238" s="1">
        <f t="shared" si="22"/>
        <v>1.7724598396228675</v>
      </c>
      <c r="J238" s="1">
        <f t="shared" si="23"/>
        <v>0.90801865417729521</v>
      </c>
      <c r="K238" s="1">
        <f t="shared" si="24"/>
        <v>1.3822579245341196</v>
      </c>
      <c r="L238" s="10">
        <f t="shared" si="25"/>
        <v>66.976153004143498</v>
      </c>
    </row>
    <row r="239" spans="1:12">
      <c r="B239" s="1" t="s">
        <v>11</v>
      </c>
      <c r="C239" s="3">
        <f>Nikkei!F233</f>
        <v>0.42424542371005203</v>
      </c>
      <c r="D239" s="3">
        <f>Mainichi!F233</f>
        <v>0.18287090951088</v>
      </c>
      <c r="E239" s="3">
        <f>Asahi!F233</f>
        <v>0.443166132479483</v>
      </c>
      <c r="F239" s="3">
        <f>Yomiuri!F233</f>
        <v>0.30001073966302</v>
      </c>
      <c r="G239" s="1">
        <f t="shared" si="20"/>
        <v>1.2609867816810278</v>
      </c>
      <c r="H239" s="1">
        <f t="shared" si="21"/>
        <v>0.87876296115962838</v>
      </c>
      <c r="I239" s="1">
        <f t="shared" si="22"/>
        <v>1.9257863499987558</v>
      </c>
      <c r="J239" s="1">
        <f t="shared" si="23"/>
        <v>1.3618544707569966</v>
      </c>
      <c r="K239" s="1">
        <f t="shared" si="24"/>
        <v>1.3568476408991024</v>
      </c>
      <c r="L239" s="10">
        <f t="shared" si="25"/>
        <v>65.744918938192157</v>
      </c>
    </row>
    <row r="240" spans="1:12">
      <c r="B240" s="1" t="s">
        <v>12</v>
      </c>
      <c r="C240" s="3">
        <f>Nikkei!F234</f>
        <v>0.41080398625693998</v>
      </c>
      <c r="D240" s="3">
        <f>Mainichi!F234</f>
        <v>0.226999973072673</v>
      </c>
      <c r="E240" s="3">
        <f>Asahi!F234</f>
        <v>0.40501673777608799</v>
      </c>
      <c r="F240" s="3">
        <f>Yomiuri!F234</f>
        <v>0.27979260533921002</v>
      </c>
      <c r="G240" s="1">
        <f t="shared" si="20"/>
        <v>1.2210347303260776</v>
      </c>
      <c r="H240" s="1">
        <f t="shared" si="21"/>
        <v>1.0908195789808215</v>
      </c>
      <c r="I240" s="1">
        <f t="shared" si="22"/>
        <v>1.7600074734192954</v>
      </c>
      <c r="J240" s="1">
        <f t="shared" si="23"/>
        <v>1.2700772342148208</v>
      </c>
      <c r="K240" s="1">
        <f t="shared" si="24"/>
        <v>1.3354847542352537</v>
      </c>
      <c r="L240" s="10">
        <f t="shared" si="25"/>
        <v>64.70979811131005</v>
      </c>
    </row>
    <row r="241" spans="1:12">
      <c r="B241" s="1" t="s">
        <v>13</v>
      </c>
      <c r="C241" s="3">
        <f>Nikkei!F235</f>
        <v>0.427221338789607</v>
      </c>
      <c r="D241" s="3">
        <f>Mainichi!F235</f>
        <v>0.31364661565457003</v>
      </c>
      <c r="E241" s="3">
        <f>Asahi!F235</f>
        <v>0.12639117665737201</v>
      </c>
      <c r="F241" s="3">
        <f>Yomiuri!F235</f>
        <v>0.27841420457306498</v>
      </c>
      <c r="G241" s="1">
        <f t="shared" si="20"/>
        <v>1.2698321088643063</v>
      </c>
      <c r="H241" s="1">
        <f t="shared" si="21"/>
        <v>1.5071890300513193</v>
      </c>
      <c r="I241" s="1">
        <f t="shared" si="22"/>
        <v>0.54923511732548069</v>
      </c>
      <c r="J241" s="1">
        <f t="shared" si="23"/>
        <v>1.2638201873905037</v>
      </c>
      <c r="K241" s="1">
        <f t="shared" si="24"/>
        <v>1.1475191109079026</v>
      </c>
      <c r="L241" s="10">
        <f t="shared" si="25"/>
        <v>55.60207988914248</v>
      </c>
    </row>
    <row r="242" spans="1:12">
      <c r="B242" s="1" t="s">
        <v>14</v>
      </c>
      <c r="C242" s="3">
        <f>Nikkei!F236</f>
        <v>0.37343446570685801</v>
      </c>
      <c r="D242" s="3">
        <f>Mainichi!F236</f>
        <v>0.20180160031657099</v>
      </c>
      <c r="E242" s="3">
        <f>Asahi!F236</f>
        <v>0.37554504692714802</v>
      </c>
      <c r="F242" s="3">
        <f>Yomiuri!F236</f>
        <v>0.19970515206064299</v>
      </c>
      <c r="G242" s="1">
        <f t="shared" si="20"/>
        <v>1.1099611186431937</v>
      </c>
      <c r="H242" s="1">
        <f t="shared" si="21"/>
        <v>0.96973199474567617</v>
      </c>
      <c r="I242" s="1">
        <f t="shared" si="22"/>
        <v>1.6319377140477365</v>
      </c>
      <c r="J242" s="1">
        <f t="shared" si="23"/>
        <v>0.90653206106046624</v>
      </c>
      <c r="K242" s="1">
        <f t="shared" si="24"/>
        <v>1.1545407221242681</v>
      </c>
      <c r="L242" s="10">
        <f t="shared" si="25"/>
        <v>55.94230619482375</v>
      </c>
    </row>
    <row r="243" spans="1:12">
      <c r="B243" s="1" t="s">
        <v>15</v>
      </c>
      <c r="C243" s="3">
        <f>Nikkei!F237</f>
        <v>0.32962328981675298</v>
      </c>
      <c r="D243" s="3">
        <f>Mainichi!F237</f>
        <v>0.201020082206461</v>
      </c>
      <c r="E243" s="3">
        <f>Asahi!F237</f>
        <v>0.18402641668918199</v>
      </c>
      <c r="F243" s="3">
        <f>Yomiuri!F237</f>
        <v>0.23033463997480799</v>
      </c>
      <c r="G243" s="1">
        <f t="shared" si="20"/>
        <v>0.97974094277376089</v>
      </c>
      <c r="H243" s="1">
        <f t="shared" si="21"/>
        <v>0.96597650859166184</v>
      </c>
      <c r="I243" s="1">
        <f t="shared" si="22"/>
        <v>0.79969008307650213</v>
      </c>
      <c r="J243" s="1">
        <f t="shared" si="23"/>
        <v>1.0455701004978413</v>
      </c>
      <c r="K243" s="1">
        <f t="shared" si="24"/>
        <v>0.94774440873494148</v>
      </c>
      <c r="L243" s="10">
        <f t="shared" si="25"/>
        <v>45.922163585820776</v>
      </c>
    </row>
    <row r="244" spans="1:12">
      <c r="B244" s="1" t="s">
        <v>16</v>
      </c>
      <c r="C244" s="3">
        <f>Nikkei!F238</f>
        <v>0.25689132423885702</v>
      </c>
      <c r="D244" s="3">
        <f>Mainichi!F238</f>
        <v>0.27790243041012902</v>
      </c>
      <c r="E244" s="3">
        <f>Asahi!F238</f>
        <v>0.31168920896380797</v>
      </c>
      <c r="F244" s="3">
        <f>Yomiuri!F238</f>
        <v>0.27897301441740602</v>
      </c>
      <c r="G244" s="1">
        <f t="shared" si="20"/>
        <v>0.76355935995935742</v>
      </c>
      <c r="H244" s="1">
        <f t="shared" si="21"/>
        <v>1.3354248814852265</v>
      </c>
      <c r="I244" s="1">
        <f t="shared" si="22"/>
        <v>1.35445102879607</v>
      </c>
      <c r="J244" s="1">
        <f t="shared" si="23"/>
        <v>1.2663568221978898</v>
      </c>
      <c r="K244" s="1">
        <f t="shared" si="24"/>
        <v>1.179948023109636</v>
      </c>
      <c r="L244" s="10">
        <f t="shared" si="25"/>
        <v>57.173395738978016</v>
      </c>
    </row>
    <row r="245" spans="1:12">
      <c r="B245" s="1" t="s">
        <v>17</v>
      </c>
      <c r="C245" s="3">
        <f>Nikkei!F239</f>
        <v>0.415814964938089</v>
      </c>
      <c r="D245" s="3">
        <f>Mainichi!F239</f>
        <v>0.16785277750166799</v>
      </c>
      <c r="E245" s="3">
        <f>Asahi!F239</f>
        <v>0.30723383682420802</v>
      </c>
      <c r="F245" s="3">
        <f>Yomiuri!F239</f>
        <v>0.21916921493184</v>
      </c>
      <c r="G245" s="1">
        <f t="shared" si="20"/>
        <v>1.2359288871680212</v>
      </c>
      <c r="H245" s="1">
        <f t="shared" si="21"/>
        <v>0.80659523261931532</v>
      </c>
      <c r="I245" s="1">
        <f t="shared" si="22"/>
        <v>1.3350901295265312</v>
      </c>
      <c r="J245" s="1">
        <f t="shared" si="23"/>
        <v>0.99488630154535196</v>
      </c>
      <c r="K245" s="1">
        <f t="shared" si="24"/>
        <v>1.093125137714805</v>
      </c>
      <c r="L245" s="10">
        <f t="shared" si="25"/>
        <v>52.966465358437539</v>
      </c>
    </row>
    <row r="246" spans="1:12">
      <c r="B246" s="1" t="s">
        <v>18</v>
      </c>
      <c r="C246" s="3">
        <f>Nikkei!F240</f>
        <v>0.34778292584496401</v>
      </c>
      <c r="D246" s="3">
        <f>Mainichi!F240</f>
        <v>0.18814540673396099</v>
      </c>
      <c r="E246" s="3">
        <f>Asahi!F240</f>
        <v>0.23464759763822299</v>
      </c>
      <c r="F246" s="3">
        <f>Yomiuri!F240</f>
        <v>0.35852261612377001</v>
      </c>
      <c r="G246" s="1">
        <f t="shared" si="20"/>
        <v>1.0337169192061264</v>
      </c>
      <c r="H246" s="1">
        <f t="shared" si="21"/>
        <v>0.90410888857246885</v>
      </c>
      <c r="I246" s="1">
        <f t="shared" si="22"/>
        <v>1.0196653297115628</v>
      </c>
      <c r="J246" s="1">
        <f t="shared" si="23"/>
        <v>1.6274604975277629</v>
      </c>
      <c r="K246" s="1">
        <f t="shared" si="24"/>
        <v>1.1462379087544803</v>
      </c>
      <c r="L246" s="10">
        <f t="shared" si="25"/>
        <v>55.540000309106233</v>
      </c>
    </row>
    <row r="247" spans="1:12">
      <c r="B247" s="1" t="s">
        <v>19</v>
      </c>
      <c r="C247" s="3">
        <f>Nikkei!F241</f>
        <v>0.398175709059644</v>
      </c>
      <c r="D247" s="3">
        <f>Mainichi!F241</f>
        <v>0.23656189083312601</v>
      </c>
      <c r="E247" s="3">
        <f>Asahi!F241</f>
        <v>0.29964882283766098</v>
      </c>
      <c r="F247" s="3">
        <f>Yomiuri!F241</f>
        <v>0.29328730764385802</v>
      </c>
      <c r="G247" s="1">
        <f t="shared" si="20"/>
        <v>1.1834996392414479</v>
      </c>
      <c r="H247" s="1">
        <f t="shared" si="21"/>
        <v>1.13676816198954</v>
      </c>
      <c r="I247" s="1">
        <f t="shared" si="22"/>
        <v>1.3021293156707519</v>
      </c>
      <c r="J247" s="1">
        <f t="shared" si="23"/>
        <v>1.3313344434926022</v>
      </c>
      <c r="K247" s="1">
        <f t="shared" si="24"/>
        <v>1.2384328900985855</v>
      </c>
      <c r="L247" s="10">
        <f t="shared" si="25"/>
        <v>60.007231111055255</v>
      </c>
    </row>
    <row r="248" spans="1:12">
      <c r="A248" s="1">
        <v>2007</v>
      </c>
      <c r="B248" s="1" t="s">
        <v>8</v>
      </c>
      <c r="C248" s="3">
        <f>Nikkei!F242</f>
        <v>0.42286532402025401</v>
      </c>
      <c r="D248" s="3">
        <f>Mainichi!F242</f>
        <v>0.175889203426952</v>
      </c>
      <c r="E248" s="3">
        <f>Asahi!F242</f>
        <v>0.34323605471605401</v>
      </c>
      <c r="F248" s="3">
        <f>Yomiuri!F242</f>
        <v>0.26640873279011101</v>
      </c>
      <c r="G248" s="1">
        <f t="shared" si="20"/>
        <v>1.2568847045130092</v>
      </c>
      <c r="H248" s="1">
        <f t="shared" si="21"/>
        <v>0.84521325810041248</v>
      </c>
      <c r="I248" s="1">
        <f t="shared" si="22"/>
        <v>1.4915384108920029</v>
      </c>
      <c r="J248" s="1">
        <f t="shared" si="23"/>
        <v>1.2093231202537498</v>
      </c>
      <c r="K248" s="1">
        <f t="shared" si="24"/>
        <v>1.2007398734397936</v>
      </c>
      <c r="L248" s="10">
        <f t="shared" si="25"/>
        <v>58.180847477351108</v>
      </c>
    </row>
    <row r="249" spans="1:12">
      <c r="B249" s="1" t="s">
        <v>9</v>
      </c>
      <c r="C249" s="3">
        <f>Nikkei!F243</f>
        <v>0.19289493403736799</v>
      </c>
      <c r="D249" s="3">
        <f>Mainichi!F243</f>
        <v>0.15331083904361001</v>
      </c>
      <c r="E249" s="3">
        <f>Asahi!F243</f>
        <v>0.34469572527900499</v>
      </c>
      <c r="F249" s="3">
        <f>Yomiuri!F243</f>
        <v>0.30915265219878102</v>
      </c>
      <c r="G249" s="1">
        <f t="shared" si="20"/>
        <v>0.5733425712579856</v>
      </c>
      <c r="H249" s="1">
        <f t="shared" si="21"/>
        <v>0.73671579179089952</v>
      </c>
      <c r="I249" s="1">
        <f t="shared" si="22"/>
        <v>1.4978814354139773</v>
      </c>
      <c r="J249" s="1">
        <f t="shared" si="23"/>
        <v>1.4033528333558811</v>
      </c>
      <c r="K249" s="1">
        <f t="shared" si="24"/>
        <v>1.0528231579546858</v>
      </c>
      <c r="L249" s="10">
        <f t="shared" si="25"/>
        <v>51.013666597169156</v>
      </c>
    </row>
    <row r="250" spans="1:12">
      <c r="B250" s="1" t="s">
        <v>10</v>
      </c>
      <c r="C250" s="3">
        <f>Nikkei!F244</f>
        <v>0.48078808415712099</v>
      </c>
      <c r="D250" s="3">
        <f>Mainichi!F244</f>
        <v>0.160299953614392</v>
      </c>
      <c r="E250" s="3">
        <f>Asahi!F244</f>
        <v>0.39281987160167098</v>
      </c>
      <c r="F250" s="3">
        <f>Yomiuri!F244</f>
        <v>0.349126753939764</v>
      </c>
      <c r="G250" s="1">
        <f t="shared" si="20"/>
        <v>1.4290488123832419</v>
      </c>
      <c r="H250" s="1">
        <f t="shared" si="21"/>
        <v>0.77030109539403424</v>
      </c>
      <c r="I250" s="1">
        <f t="shared" si="22"/>
        <v>1.7070057734472399</v>
      </c>
      <c r="J250" s="1">
        <f t="shared" si="23"/>
        <v>1.5848093679839412</v>
      </c>
      <c r="K250" s="1">
        <f t="shared" si="24"/>
        <v>1.3727912623021143</v>
      </c>
      <c r="L250" s="10">
        <f t="shared" si="25"/>
        <v>66.517453794078904</v>
      </c>
    </row>
    <row r="251" spans="1:12">
      <c r="B251" s="1" t="s">
        <v>11</v>
      </c>
      <c r="C251" s="3">
        <f>Nikkei!F245</f>
        <v>0.44298725711053999</v>
      </c>
      <c r="D251" s="3">
        <f>Mainichi!F245</f>
        <v>0.21573117622276999</v>
      </c>
      <c r="E251" s="3">
        <f>Asahi!F245</f>
        <v>0.26161911517696401</v>
      </c>
      <c r="F251" s="3">
        <f>Yomiuri!F245</f>
        <v>0.204357004188401</v>
      </c>
      <c r="G251" s="1">
        <f t="shared" si="20"/>
        <v>1.316693226256928</v>
      </c>
      <c r="H251" s="1">
        <f t="shared" si="21"/>
        <v>1.0366688050003492</v>
      </c>
      <c r="I251" s="1">
        <f t="shared" si="22"/>
        <v>1.1368705412746647</v>
      </c>
      <c r="J251" s="1">
        <f t="shared" si="23"/>
        <v>0.92764845717549693</v>
      </c>
      <c r="K251" s="1">
        <f t="shared" si="24"/>
        <v>1.1044702574268597</v>
      </c>
      <c r="L251" s="10">
        <f t="shared" si="25"/>
        <v>53.516183656446934</v>
      </c>
    </row>
    <row r="252" spans="1:12">
      <c r="B252" s="1" t="s">
        <v>12</v>
      </c>
      <c r="C252" s="3">
        <f>Nikkei!F246</f>
        <v>0.298556233327961</v>
      </c>
      <c r="D252" s="3">
        <f>Mainichi!F246</f>
        <v>0.23133094133545201</v>
      </c>
      <c r="E252" s="3">
        <f>Asahi!F246</f>
        <v>0.30804528444995499</v>
      </c>
      <c r="F252" s="3">
        <f>Yomiuri!F246</f>
        <v>0.243074204060159</v>
      </c>
      <c r="G252" s="1">
        <f t="shared" si="20"/>
        <v>0.88740017634777224</v>
      </c>
      <c r="H252" s="1">
        <f t="shared" si="21"/>
        <v>1.1116314976477522</v>
      </c>
      <c r="I252" s="1">
        <f t="shared" si="22"/>
        <v>1.3386162896883185</v>
      </c>
      <c r="J252" s="1">
        <f t="shared" si="23"/>
        <v>1.1033994712884265</v>
      </c>
      <c r="K252" s="1">
        <f t="shared" si="24"/>
        <v>1.1102618587430673</v>
      </c>
      <c r="L252" s="10">
        <f t="shared" si="25"/>
        <v>53.796810859958214</v>
      </c>
    </row>
    <row r="253" spans="1:12">
      <c r="B253" s="1" t="s">
        <v>13</v>
      </c>
      <c r="C253" s="3">
        <f>Nikkei!F247</f>
        <v>0.36435790517292499</v>
      </c>
      <c r="D253" s="3">
        <f>Mainichi!F247</f>
        <v>0.15922931950826999</v>
      </c>
      <c r="E253" s="3">
        <f>Asahi!F247</f>
        <v>0.31614864801234099</v>
      </c>
      <c r="F253" s="3">
        <f>Yomiuri!F247</f>
        <v>0.30886138477193897</v>
      </c>
      <c r="G253" s="1">
        <f t="shared" si="20"/>
        <v>1.0829828126515195</v>
      </c>
      <c r="H253" s="1">
        <f t="shared" si="21"/>
        <v>0.76515629899131121</v>
      </c>
      <c r="I253" s="1">
        <f t="shared" si="22"/>
        <v>1.3738296008910709</v>
      </c>
      <c r="J253" s="1">
        <f t="shared" si="23"/>
        <v>1.4020306678631516</v>
      </c>
      <c r="K253" s="1">
        <f t="shared" si="24"/>
        <v>1.1559998450992632</v>
      </c>
      <c r="L253" s="10">
        <f t="shared" si="25"/>
        <v>56.013006779635425</v>
      </c>
    </row>
    <row r="254" spans="1:12">
      <c r="B254" s="1" t="s">
        <v>14</v>
      </c>
      <c r="C254" s="3">
        <f>Nikkei!F248</f>
        <v>0.56117940367497798</v>
      </c>
      <c r="D254" s="3">
        <f>Mainichi!F248</f>
        <v>0.27481280915497502</v>
      </c>
      <c r="E254" s="3">
        <f>Asahi!F248</f>
        <v>0.38139494792076001</v>
      </c>
      <c r="F254" s="3">
        <f>Yomiuri!F248</f>
        <v>0.370266435701045</v>
      </c>
      <c r="G254" s="1">
        <f t="shared" si="20"/>
        <v>1.6679963309855783</v>
      </c>
      <c r="H254" s="1">
        <f t="shared" si="21"/>
        <v>1.3205780984167621</v>
      </c>
      <c r="I254" s="1">
        <f t="shared" si="22"/>
        <v>1.6573585633786896</v>
      </c>
      <c r="J254" s="1">
        <f t="shared" si="23"/>
        <v>1.6807698330970151</v>
      </c>
      <c r="K254" s="1">
        <f t="shared" si="24"/>
        <v>1.5816757064695113</v>
      </c>
      <c r="L254" s="10">
        <f t="shared" si="25"/>
        <v>76.638775035522585</v>
      </c>
    </row>
    <row r="255" spans="1:12">
      <c r="B255" s="1" t="s">
        <v>15</v>
      </c>
      <c r="C255" s="3">
        <f>Nikkei!F249</f>
        <v>0.44886535673654698</v>
      </c>
      <c r="D255" s="3">
        <f>Mainichi!F249</f>
        <v>0.41319724271307501</v>
      </c>
      <c r="E255" s="3">
        <f>Asahi!F249</f>
        <v>0.43062012140429901</v>
      </c>
      <c r="F255" s="3">
        <f>Yomiuri!F249</f>
        <v>0.24240751921220699</v>
      </c>
      <c r="G255" s="1">
        <f t="shared" si="20"/>
        <v>1.3341647309934526</v>
      </c>
      <c r="H255" s="1">
        <f t="shared" si="21"/>
        <v>1.985566941842833</v>
      </c>
      <c r="I255" s="1">
        <f t="shared" si="22"/>
        <v>1.8712674346196769</v>
      </c>
      <c r="J255" s="1">
        <f t="shared" si="23"/>
        <v>1.1003731538246277</v>
      </c>
      <c r="K255" s="1">
        <f t="shared" si="24"/>
        <v>1.5728430653201475</v>
      </c>
      <c r="L255" s="10">
        <f t="shared" si="25"/>
        <v>76.210796787360351</v>
      </c>
    </row>
    <row r="256" spans="1:12">
      <c r="B256" s="1" t="s">
        <v>16</v>
      </c>
      <c r="C256" s="3">
        <f>Nikkei!F250</f>
        <v>0.50849679442817397</v>
      </c>
      <c r="D256" s="3">
        <f>Mainichi!F250</f>
        <v>0.21131417591548099</v>
      </c>
      <c r="E256" s="3">
        <f>Asahi!F250</f>
        <v>0.339143600745833</v>
      </c>
      <c r="F256" s="3">
        <f>Yomiuri!F250</f>
        <v>0.31912405174846797</v>
      </c>
      <c r="G256" s="1">
        <f t="shared" si="20"/>
        <v>1.5114075496529853</v>
      </c>
      <c r="H256" s="1">
        <f t="shared" si="21"/>
        <v>1.01544347025543</v>
      </c>
      <c r="I256" s="1">
        <f t="shared" si="22"/>
        <v>1.4737545790144286</v>
      </c>
      <c r="J256" s="1">
        <f t="shared" si="23"/>
        <v>1.4486165298212093</v>
      </c>
      <c r="K256" s="1">
        <f t="shared" si="24"/>
        <v>1.3623055321860134</v>
      </c>
      <c r="L256" s="10">
        <f t="shared" si="25"/>
        <v>66.009376501013037</v>
      </c>
    </row>
    <row r="257" spans="1:12">
      <c r="B257" s="1" t="s">
        <v>17</v>
      </c>
      <c r="C257" s="3">
        <f>Nikkei!F251</f>
        <v>0.53555973883838304</v>
      </c>
      <c r="D257" s="3">
        <f>Mainichi!F251</f>
        <v>0.227855274458375</v>
      </c>
      <c r="E257" s="3">
        <f>Asahi!F251</f>
        <v>0.31256657478762301</v>
      </c>
      <c r="F257" s="3">
        <f>Yomiuri!F251</f>
        <v>0.27598892151621501</v>
      </c>
      <c r="G257" s="1">
        <f t="shared" si="20"/>
        <v>1.5918468738446478</v>
      </c>
      <c r="H257" s="1">
        <f t="shared" si="21"/>
        <v>1.094929621307366</v>
      </c>
      <c r="I257" s="1">
        <f t="shared" si="22"/>
        <v>1.3582636376658073</v>
      </c>
      <c r="J257" s="1">
        <f t="shared" si="23"/>
        <v>1.2528109729286074</v>
      </c>
      <c r="K257" s="1">
        <f t="shared" si="24"/>
        <v>1.324462776436607</v>
      </c>
      <c r="L257" s="10">
        <f t="shared" si="25"/>
        <v>64.175737384764219</v>
      </c>
    </row>
    <row r="258" spans="1:12">
      <c r="B258" s="1" t="s">
        <v>18</v>
      </c>
      <c r="C258" s="3">
        <f>Nikkei!F252</f>
        <v>0.49670199780812002</v>
      </c>
      <c r="D258" s="3">
        <f>Mainichi!F252</f>
        <v>0.18429048051962499</v>
      </c>
      <c r="E258" s="3">
        <f>Asahi!F252</f>
        <v>0.371050577534634</v>
      </c>
      <c r="F258" s="3">
        <f>Yomiuri!F252</f>
        <v>0.241945543444472</v>
      </c>
      <c r="G258" s="1">
        <f t="shared" si="20"/>
        <v>1.4763498170310561</v>
      </c>
      <c r="H258" s="1">
        <f t="shared" si="21"/>
        <v>0.8855845295903737</v>
      </c>
      <c r="I258" s="1">
        <f t="shared" si="22"/>
        <v>1.6124069169668214</v>
      </c>
      <c r="J258" s="1">
        <f t="shared" si="23"/>
        <v>1.0982760830151694</v>
      </c>
      <c r="K258" s="1">
        <f t="shared" si="24"/>
        <v>1.2681543366508552</v>
      </c>
      <c r="L258" s="10">
        <f t="shared" si="25"/>
        <v>61.447358974644985</v>
      </c>
    </row>
    <row r="259" spans="1:12">
      <c r="B259" s="1" t="s">
        <v>19</v>
      </c>
      <c r="C259" s="3">
        <f>Nikkei!F253</f>
        <v>0.55587816754040398</v>
      </c>
      <c r="D259" s="3">
        <f>Mainichi!F253</f>
        <v>0.22779213832258599</v>
      </c>
      <c r="E259" s="3">
        <f>Asahi!F253</f>
        <v>0.34781562574154001</v>
      </c>
      <c r="F259" s="3">
        <f>Yomiuri!F253</f>
        <v>0.210431741011155</v>
      </c>
      <c r="G259" s="1">
        <f t="shared" si="20"/>
        <v>1.6522394404720431</v>
      </c>
      <c r="H259" s="1">
        <f t="shared" si="21"/>
        <v>1.0946262286147255</v>
      </c>
      <c r="I259" s="1">
        <f t="shared" si="22"/>
        <v>1.5114390186401345</v>
      </c>
      <c r="J259" s="1">
        <f t="shared" si="23"/>
        <v>0.95522382834398256</v>
      </c>
      <c r="K259" s="1">
        <f t="shared" si="24"/>
        <v>1.3033821290177217</v>
      </c>
      <c r="L259" s="10">
        <f t="shared" si="25"/>
        <v>63.154292224716002</v>
      </c>
    </row>
    <row r="260" spans="1:12">
      <c r="A260" s="1">
        <v>2008</v>
      </c>
      <c r="B260" s="1" t="s">
        <v>8</v>
      </c>
      <c r="C260" s="3">
        <f>Nikkei!F254</f>
        <v>0.97434816837876603</v>
      </c>
      <c r="D260" s="3">
        <f>Mainichi!F254</f>
        <v>0.32771650074853098</v>
      </c>
      <c r="E260" s="3">
        <f>Asahi!F254</f>
        <v>0.73019441110771799</v>
      </c>
      <c r="F260" s="3">
        <f>Yomiuri!F254</f>
        <v>0.47822082181596098</v>
      </c>
      <c r="G260" s="1">
        <f t="shared" si="20"/>
        <v>2.896059904043776</v>
      </c>
      <c r="H260" s="1">
        <f t="shared" si="21"/>
        <v>1.5748000783116181</v>
      </c>
      <c r="I260" s="1">
        <f t="shared" si="22"/>
        <v>3.1730728652233484</v>
      </c>
      <c r="J260" s="1">
        <f t="shared" si="23"/>
        <v>2.1708128346694258</v>
      </c>
      <c r="K260" s="1">
        <f t="shared" si="24"/>
        <v>2.4536864205620423</v>
      </c>
      <c r="L260" s="10">
        <f t="shared" si="25"/>
        <v>118.89132571487458</v>
      </c>
    </row>
    <row r="261" spans="1:12">
      <c r="B261" s="1" t="s">
        <v>9</v>
      </c>
      <c r="C261" s="3">
        <f>Nikkei!F255</f>
        <v>0.74282569792801201</v>
      </c>
      <c r="D261" s="3">
        <f>Mainichi!F255</f>
        <v>0.30052104728995699</v>
      </c>
      <c r="E261" s="3">
        <f>Asahi!F255</f>
        <v>0.41842963159952401</v>
      </c>
      <c r="F261" s="3">
        <f>Yomiuri!F255</f>
        <v>0.36965910196033303</v>
      </c>
      <c r="G261" s="1">
        <f t="shared" si="20"/>
        <v>2.2079045142992153</v>
      </c>
      <c r="H261" s="1">
        <f t="shared" si="21"/>
        <v>1.4441157760611636</v>
      </c>
      <c r="I261" s="1">
        <f t="shared" si="22"/>
        <v>1.8182934432758742</v>
      </c>
      <c r="J261" s="1">
        <f t="shared" si="23"/>
        <v>1.678012931224238</v>
      </c>
      <c r="K261" s="1">
        <f t="shared" si="24"/>
        <v>1.7870816662151228</v>
      </c>
      <c r="L261" s="10">
        <f t="shared" si="25"/>
        <v>86.591549220211604</v>
      </c>
    </row>
    <row r="262" spans="1:12">
      <c r="B262" s="1" t="s">
        <v>10</v>
      </c>
      <c r="C262" s="3">
        <f>Nikkei!F256</f>
        <v>0.85774621890498304</v>
      </c>
      <c r="D262" s="3">
        <f>Mainichi!F256</f>
        <v>0.42327371322560098</v>
      </c>
      <c r="E262" s="3">
        <f>Asahi!F256</f>
        <v>0.50907077629622899</v>
      </c>
      <c r="F262" s="3">
        <f>Yomiuri!F256</f>
        <v>0.51050537041223698</v>
      </c>
      <c r="G262" s="1">
        <f t="shared" si="20"/>
        <v>2.549483350032038</v>
      </c>
      <c r="H262" s="1">
        <f t="shared" si="21"/>
        <v>2.0339881428381625</v>
      </c>
      <c r="I262" s="1">
        <f t="shared" si="22"/>
        <v>2.2121761577074825</v>
      </c>
      <c r="J262" s="1">
        <f t="shared" si="23"/>
        <v>2.317363777784311</v>
      </c>
      <c r="K262" s="1">
        <f t="shared" si="24"/>
        <v>2.2782528570904983</v>
      </c>
      <c r="L262" s="10">
        <f t="shared" si="25"/>
        <v>110.39083895290324</v>
      </c>
    </row>
    <row r="263" spans="1:12">
      <c r="B263" s="1" t="s">
        <v>11</v>
      </c>
      <c r="C263" s="3">
        <f>Nikkei!F257</f>
        <v>0.71738932076767703</v>
      </c>
      <c r="D263" s="3">
        <f>Mainichi!F257</f>
        <v>0.34771063761947202</v>
      </c>
      <c r="E263" s="3">
        <f>Asahi!F257</f>
        <v>0.46999685936511199</v>
      </c>
      <c r="F263" s="3">
        <f>Yomiuri!F257</f>
        <v>0.22018807152719999</v>
      </c>
      <c r="G263" s="1">
        <f t="shared" si="20"/>
        <v>2.1322998440294962</v>
      </c>
      <c r="H263" s="1">
        <f t="shared" si="21"/>
        <v>1.6708793670816764</v>
      </c>
      <c r="I263" s="1">
        <f t="shared" si="22"/>
        <v>2.042379753262217</v>
      </c>
      <c r="J263" s="1">
        <f t="shared" si="23"/>
        <v>0.99951125067553903</v>
      </c>
      <c r="K263" s="1">
        <f t="shared" si="24"/>
        <v>1.7112675537622322</v>
      </c>
      <c r="L263" s="10">
        <f t="shared" si="25"/>
        <v>82.918039735916508</v>
      </c>
    </row>
    <row r="264" spans="1:12">
      <c r="B264" s="1" t="s">
        <v>12</v>
      </c>
      <c r="C264" s="3">
        <f>Nikkei!F258</f>
        <v>0.59103202305708602</v>
      </c>
      <c r="D264" s="3">
        <f>Mainichi!F258</f>
        <v>0.24832923952960601</v>
      </c>
      <c r="E264" s="3">
        <f>Asahi!F258</f>
        <v>0.45331183964065203</v>
      </c>
      <c r="F264" s="3">
        <f>Yomiuri!F258</f>
        <v>0.59309068991879099</v>
      </c>
      <c r="G264" s="1">
        <f t="shared" si="20"/>
        <v>1.7567274199627936</v>
      </c>
      <c r="H264" s="1">
        <f t="shared" si="21"/>
        <v>1.1933146636347425</v>
      </c>
      <c r="I264" s="1">
        <f t="shared" si="22"/>
        <v>1.9698747018155962</v>
      </c>
      <c r="J264" s="1">
        <f t="shared" si="23"/>
        <v>2.6922476459925759</v>
      </c>
      <c r="K264" s="1">
        <f t="shared" si="24"/>
        <v>1.9030411078514271</v>
      </c>
      <c r="L264" s="10">
        <f t="shared" si="25"/>
        <v>92.210267092945685</v>
      </c>
    </row>
    <row r="265" spans="1:12">
      <c r="B265" s="1" t="s">
        <v>13</v>
      </c>
      <c r="C265" s="3">
        <f>Nikkei!F259</f>
        <v>0.69870819437999898</v>
      </c>
      <c r="D265" s="3">
        <f>Mainichi!F259</f>
        <v>0.25922663026354698</v>
      </c>
      <c r="E265" s="3">
        <f>Asahi!F259</f>
        <v>0.313523687385031</v>
      </c>
      <c r="F265" s="3">
        <f>Yomiuri!F259</f>
        <v>0.27468307799146102</v>
      </c>
      <c r="G265" s="1">
        <f t="shared" ref="G265:G328" si="26">C265/$C$5</f>
        <v>2.0767738392095261</v>
      </c>
      <c r="H265" s="1">
        <f t="shared" ref="H265:H328" si="27">D265/$D$5</f>
        <v>1.245680692632382</v>
      </c>
      <c r="I265" s="1">
        <f t="shared" ref="I265:I328" si="28">E265/$E$5</f>
        <v>1.362422787565615</v>
      </c>
      <c r="J265" s="1">
        <f t="shared" ref="J265:J328" si="29">F265/$F$5</f>
        <v>1.2468832889920498</v>
      </c>
      <c r="K265" s="1">
        <f t="shared" ref="K265:K328" si="30">AVERAGE(G265:J265)</f>
        <v>1.4829401520998933</v>
      </c>
      <c r="L265" s="10">
        <f t="shared" ref="L265:L328" si="31">K265*$L$7</f>
        <v>71.854626231573931</v>
      </c>
    </row>
    <row r="266" spans="1:12">
      <c r="B266" s="1" t="s">
        <v>14</v>
      </c>
      <c r="C266" s="3">
        <f>Nikkei!F260</f>
        <v>0.62976836704967498</v>
      </c>
      <c r="D266" s="3">
        <f>Mainichi!F260</f>
        <v>0.357659140255152</v>
      </c>
      <c r="E266" s="3">
        <f>Asahi!F260</f>
        <v>0.46053399557702901</v>
      </c>
      <c r="F266" s="3">
        <f>Yomiuri!F260</f>
        <v>0.290777611999049</v>
      </c>
      <c r="G266" s="1">
        <f t="shared" si="26"/>
        <v>1.8718636477578812</v>
      </c>
      <c r="H266" s="1">
        <f t="shared" si="27"/>
        <v>1.718685634675672</v>
      </c>
      <c r="I266" s="1">
        <f t="shared" si="28"/>
        <v>2.0012587095285075</v>
      </c>
      <c r="J266" s="1">
        <f t="shared" si="29"/>
        <v>1.3199420505470647</v>
      </c>
      <c r="K266" s="1">
        <f t="shared" si="30"/>
        <v>1.7279375106272812</v>
      </c>
      <c r="L266" s="10">
        <f t="shared" si="31"/>
        <v>83.725768569840398</v>
      </c>
    </row>
    <row r="267" spans="1:12">
      <c r="B267" s="1" t="s">
        <v>15</v>
      </c>
      <c r="C267" s="3">
        <f>Nikkei!F261</f>
        <v>0.800710341974332</v>
      </c>
      <c r="D267" s="3">
        <f>Mainichi!F261</f>
        <v>0.44751404952089402</v>
      </c>
      <c r="E267" s="3">
        <f>Asahi!F261</f>
        <v>0.65851301543450902</v>
      </c>
      <c r="F267" s="3">
        <f>Yomiuri!F261</f>
        <v>0.47301763930324497</v>
      </c>
      <c r="G267" s="1">
        <f t="shared" si="26"/>
        <v>2.3799553295240523</v>
      </c>
      <c r="H267" s="1">
        <f t="shared" si="27"/>
        <v>2.1504720043737753</v>
      </c>
      <c r="I267" s="1">
        <f t="shared" si="28"/>
        <v>2.861580079066643</v>
      </c>
      <c r="J267" s="1">
        <f t="shared" si="29"/>
        <v>2.1471937556489009</v>
      </c>
      <c r="K267" s="1">
        <f t="shared" si="30"/>
        <v>2.3848002921533431</v>
      </c>
      <c r="L267" s="10">
        <f t="shared" si="31"/>
        <v>115.55350590984858</v>
      </c>
    </row>
    <row r="268" spans="1:12">
      <c r="B268" s="1" t="s">
        <v>16</v>
      </c>
      <c r="C268" s="3">
        <f>Nikkei!F262</f>
        <v>1.2158462254864999</v>
      </c>
      <c r="D268" s="3">
        <f>Mainichi!F262</f>
        <v>0.528771854046726</v>
      </c>
      <c r="E268" s="3">
        <f>Asahi!F262</f>
        <v>0.81314324846568897</v>
      </c>
      <c r="F268" s="3">
        <f>Yomiuri!F262</f>
        <v>0.48894106176000501</v>
      </c>
      <c r="G268" s="1">
        <f t="shared" si="26"/>
        <v>3.6138657795943128</v>
      </c>
      <c r="H268" s="1">
        <f t="shared" si="27"/>
        <v>2.5409460776609865</v>
      </c>
      <c r="I268" s="1">
        <f t="shared" si="28"/>
        <v>3.5335285206194493</v>
      </c>
      <c r="J268" s="1">
        <f t="shared" si="29"/>
        <v>2.2194757815752015</v>
      </c>
      <c r="K268" s="1">
        <f t="shared" si="30"/>
        <v>2.9769540398624876</v>
      </c>
      <c r="L268" s="10">
        <f t="shared" si="31"/>
        <v>144.24582107375826</v>
      </c>
    </row>
    <row r="269" spans="1:12">
      <c r="B269" s="1" t="s">
        <v>17</v>
      </c>
      <c r="C269" s="3">
        <f>Nikkei!F263</f>
        <v>1.4927075895677799</v>
      </c>
      <c r="D269" s="3">
        <f>Mainichi!F263</f>
        <v>0.93696357834115496</v>
      </c>
      <c r="E269" s="3">
        <f>Asahi!F263</f>
        <v>1.25428427569879</v>
      </c>
      <c r="F269" s="3">
        <f>Yomiuri!F263</f>
        <v>1.0715874400247301</v>
      </c>
      <c r="G269" s="1">
        <f t="shared" si="26"/>
        <v>4.4367821882419536</v>
      </c>
      <c r="H269" s="1">
        <f t="shared" si="27"/>
        <v>4.5024596356196716</v>
      </c>
      <c r="I269" s="1">
        <f t="shared" si="28"/>
        <v>5.4505147395726006</v>
      </c>
      <c r="J269" s="1">
        <f t="shared" si="29"/>
        <v>4.8643130164070119</v>
      </c>
      <c r="K269" s="1">
        <f t="shared" si="30"/>
        <v>4.8135173949603089</v>
      </c>
      <c r="L269" s="10">
        <f t="shared" si="31"/>
        <v>233.23496419210437</v>
      </c>
    </row>
    <row r="270" spans="1:12">
      <c r="B270" s="1" t="s">
        <v>18</v>
      </c>
      <c r="C270" s="3">
        <f>Nikkei!F264</f>
        <v>1.0431884010949</v>
      </c>
      <c r="D270" s="3">
        <f>Mainichi!F264</f>
        <v>0.57196622602149205</v>
      </c>
      <c r="E270" s="3">
        <f>Asahi!F264</f>
        <v>0.63733140683543799</v>
      </c>
      <c r="F270" s="3">
        <f>Yomiuri!F264</f>
        <v>0.52376581521683496</v>
      </c>
      <c r="G270" s="1">
        <f t="shared" si="26"/>
        <v>3.1006740699286111</v>
      </c>
      <c r="H270" s="1">
        <f t="shared" si="27"/>
        <v>2.7485111536126516</v>
      </c>
      <c r="I270" s="1">
        <f t="shared" si="28"/>
        <v>2.7695350202917699</v>
      </c>
      <c r="J270" s="1">
        <f t="shared" si="29"/>
        <v>2.3775576097173023</v>
      </c>
      <c r="K270" s="1">
        <f t="shared" si="30"/>
        <v>2.7490694633875834</v>
      </c>
      <c r="L270" s="10">
        <f t="shared" si="31"/>
        <v>133.20386429393957</v>
      </c>
    </row>
    <row r="271" spans="1:12">
      <c r="B271" s="1" t="s">
        <v>19</v>
      </c>
      <c r="C271" s="3">
        <f>Nikkei!F265</f>
        <v>1.0113516949891099</v>
      </c>
      <c r="D271" s="3">
        <f>Mainichi!F265</f>
        <v>0.58714274844393699</v>
      </c>
      <c r="E271" s="3">
        <f>Asahi!F265</f>
        <v>0.76649236997734504</v>
      </c>
      <c r="F271" s="3">
        <f>Yomiuri!F265</f>
        <v>0.54093581149301595</v>
      </c>
      <c r="G271" s="1">
        <f t="shared" si="26"/>
        <v>3.0060456701203382</v>
      </c>
      <c r="H271" s="1">
        <f t="shared" si="27"/>
        <v>2.8214400071942527</v>
      </c>
      <c r="I271" s="1">
        <f t="shared" si="28"/>
        <v>3.3308062942939469</v>
      </c>
      <c r="J271" s="1">
        <f t="shared" si="29"/>
        <v>2.4554982735010804</v>
      </c>
      <c r="K271" s="1">
        <f t="shared" si="30"/>
        <v>2.9034475612774044</v>
      </c>
      <c r="L271" s="10">
        <f t="shared" si="31"/>
        <v>140.68412606074565</v>
      </c>
    </row>
    <row r="272" spans="1:12">
      <c r="A272" s="1">
        <v>2009</v>
      </c>
      <c r="B272" s="1" t="s">
        <v>8</v>
      </c>
      <c r="C272" s="3">
        <f>Nikkei!F266</f>
        <v>1.0028943400533901</v>
      </c>
      <c r="D272" s="3">
        <f>Mainichi!F266</f>
        <v>0.37724753138900202</v>
      </c>
      <c r="E272" s="3">
        <f>Asahi!F266</f>
        <v>0.63495239727825403</v>
      </c>
      <c r="F272" s="3">
        <f>Yomiuri!F266</f>
        <v>0.59233447601364198</v>
      </c>
      <c r="G272" s="1">
        <f t="shared" si="26"/>
        <v>2.9809078320061051</v>
      </c>
      <c r="H272" s="1">
        <f t="shared" si="27"/>
        <v>1.8128151637690402</v>
      </c>
      <c r="I272" s="1">
        <f t="shared" si="28"/>
        <v>2.7591969917377637</v>
      </c>
      <c r="J272" s="1">
        <f t="shared" si="29"/>
        <v>2.6888149245882267</v>
      </c>
      <c r="K272" s="1">
        <f t="shared" si="30"/>
        <v>2.5604337280252838</v>
      </c>
      <c r="L272" s="10">
        <f t="shared" si="31"/>
        <v>124.06367732200904</v>
      </c>
    </row>
    <row r="273" spans="1:12">
      <c r="B273" s="1" t="s">
        <v>9</v>
      </c>
      <c r="C273" s="3">
        <f>Nikkei!F267</f>
        <v>1.1708157813269899</v>
      </c>
      <c r="D273" s="3">
        <f>Mainichi!F267</f>
        <v>0.72657745482124703</v>
      </c>
      <c r="E273" s="3">
        <f>Asahi!F267</f>
        <v>0.91515042357198595</v>
      </c>
      <c r="F273" s="3">
        <f>Yomiuri!F267</f>
        <v>0.649452461665467</v>
      </c>
      <c r="G273" s="1">
        <f t="shared" si="26"/>
        <v>3.480021566587137</v>
      </c>
      <c r="H273" s="1">
        <f t="shared" si="27"/>
        <v>3.4914758034413222</v>
      </c>
      <c r="I273" s="1">
        <f t="shared" si="28"/>
        <v>3.9768025233564122</v>
      </c>
      <c r="J273" s="1">
        <f t="shared" si="29"/>
        <v>2.9480935897718252</v>
      </c>
      <c r="K273" s="1">
        <f t="shared" si="30"/>
        <v>3.4740983707891742</v>
      </c>
      <c r="L273" s="10">
        <f t="shared" si="31"/>
        <v>168.33453431771434</v>
      </c>
    </row>
    <row r="274" spans="1:12">
      <c r="B274" s="1" t="s">
        <v>10</v>
      </c>
      <c r="C274" s="3">
        <f>Nikkei!F268</f>
        <v>1.05689569117833</v>
      </c>
      <c r="D274" s="3">
        <f>Mainichi!F268</f>
        <v>0.63582441214031304</v>
      </c>
      <c r="E274" s="3">
        <f>Asahi!F268</f>
        <v>0.56532534570594595</v>
      </c>
      <c r="F274" s="3">
        <f>Yomiuri!F268</f>
        <v>0.492572905506165</v>
      </c>
      <c r="G274" s="1">
        <f t="shared" si="26"/>
        <v>3.1414163163781232</v>
      </c>
      <c r="H274" s="1">
        <f t="shared" si="27"/>
        <v>3.0553735675315759</v>
      </c>
      <c r="I274" s="1">
        <f t="shared" si="28"/>
        <v>2.456631394591601</v>
      </c>
      <c r="J274" s="1">
        <f t="shared" si="29"/>
        <v>2.2359620001964227</v>
      </c>
      <c r="K274" s="1">
        <f t="shared" si="30"/>
        <v>2.7223458196744308</v>
      </c>
      <c r="L274" s="10">
        <f t="shared" si="31"/>
        <v>131.90899246257456</v>
      </c>
    </row>
    <row r="275" spans="1:12">
      <c r="B275" s="1" t="s">
        <v>11</v>
      </c>
      <c r="C275" s="3">
        <f>Nikkei!F269</f>
        <v>0.99104375054618399</v>
      </c>
      <c r="D275" s="3">
        <f>Mainichi!F269</f>
        <v>0.545951875395153</v>
      </c>
      <c r="E275" s="3">
        <f>Asahi!F269</f>
        <v>0.66739599709223296</v>
      </c>
      <c r="F275" s="3">
        <f>Yomiuri!F269</f>
        <v>0.69413511969574404</v>
      </c>
      <c r="G275" s="1">
        <f t="shared" si="26"/>
        <v>2.9456842659083651</v>
      </c>
      <c r="H275" s="1">
        <f t="shared" si="27"/>
        <v>2.6235024912169171</v>
      </c>
      <c r="I275" s="1">
        <f t="shared" si="28"/>
        <v>2.9001812346378579</v>
      </c>
      <c r="J275" s="1">
        <f t="shared" si="29"/>
        <v>3.1509239206866071</v>
      </c>
      <c r="K275" s="1">
        <f t="shared" si="30"/>
        <v>2.9050729781124365</v>
      </c>
      <c r="L275" s="10">
        <f t="shared" si="31"/>
        <v>140.76288427562463</v>
      </c>
    </row>
    <row r="276" spans="1:12">
      <c r="B276" s="1" t="s">
        <v>12</v>
      </c>
      <c r="C276" s="3">
        <f>Nikkei!F270</f>
        <v>1.0829735158917799</v>
      </c>
      <c r="D276" s="3">
        <f>Mainichi!F270</f>
        <v>0.46043159129848099</v>
      </c>
      <c r="E276" s="3">
        <f>Asahi!F270</f>
        <v>0.45908278659537</v>
      </c>
      <c r="F276" s="3">
        <f>Yomiuri!F270</f>
        <v>0.67232642209468796</v>
      </c>
      <c r="G276" s="1">
        <f t="shared" si="26"/>
        <v>3.218927564398395</v>
      </c>
      <c r="H276" s="1">
        <f t="shared" si="27"/>
        <v>2.2125456129851009</v>
      </c>
      <c r="I276" s="1">
        <f t="shared" si="28"/>
        <v>1.9949524549592828</v>
      </c>
      <c r="J276" s="1">
        <f t="shared" si="29"/>
        <v>3.0519265569164111</v>
      </c>
      <c r="K276" s="1">
        <f t="shared" si="30"/>
        <v>2.6195880473147977</v>
      </c>
      <c r="L276" s="10">
        <f t="shared" si="31"/>
        <v>126.92995044605409</v>
      </c>
    </row>
    <row r="277" spans="1:12">
      <c r="B277" s="1" t="s">
        <v>13</v>
      </c>
      <c r="C277" s="3">
        <f>Nikkei!F271</f>
        <v>0.88811133368074402</v>
      </c>
      <c r="D277" s="3">
        <f>Mainichi!F271</f>
        <v>0.65974491216982301</v>
      </c>
      <c r="E277" s="3">
        <f>Asahi!F271</f>
        <v>0.69611782343823003</v>
      </c>
      <c r="F277" s="3">
        <f>Yomiuri!F271</f>
        <v>0.36333800989676102</v>
      </c>
      <c r="G277" s="1">
        <f t="shared" si="26"/>
        <v>2.6397377316152579</v>
      </c>
      <c r="H277" s="1">
        <f t="shared" si="27"/>
        <v>3.1703204964585114</v>
      </c>
      <c r="I277" s="1">
        <f t="shared" si="28"/>
        <v>3.0249924444085337</v>
      </c>
      <c r="J277" s="1">
        <f t="shared" si="29"/>
        <v>1.6493192668023868</v>
      </c>
      <c r="K277" s="1">
        <f t="shared" si="30"/>
        <v>2.6210924848211725</v>
      </c>
      <c r="L277" s="10">
        <f t="shared" si="31"/>
        <v>127.00284670862831</v>
      </c>
    </row>
    <row r="278" spans="1:12">
      <c r="B278" s="1" t="s">
        <v>14</v>
      </c>
      <c r="C278" s="3">
        <f>Nikkei!F272</f>
        <v>0.990295226796016</v>
      </c>
      <c r="D278" s="3">
        <f>Mainichi!F272</f>
        <v>0.59050579389260804</v>
      </c>
      <c r="E278" s="3">
        <f>Asahi!F272</f>
        <v>0.60650017486653895</v>
      </c>
      <c r="F278" s="3">
        <f>Yomiuri!F272</f>
        <v>0.77771496815624896</v>
      </c>
      <c r="G278" s="1">
        <f t="shared" si="26"/>
        <v>2.9434594250450696</v>
      </c>
      <c r="H278" s="1">
        <f t="shared" si="27"/>
        <v>2.8376006955448116</v>
      </c>
      <c r="I278" s="1">
        <f t="shared" si="28"/>
        <v>2.635557350682507</v>
      </c>
      <c r="J278" s="1">
        <f t="shared" si="29"/>
        <v>3.5303223062876712</v>
      </c>
      <c r="K278" s="1">
        <f t="shared" si="30"/>
        <v>2.9867349443900149</v>
      </c>
      <c r="L278" s="10">
        <f t="shared" si="31"/>
        <v>144.71974663173643</v>
      </c>
    </row>
    <row r="279" spans="1:12">
      <c r="B279" s="1" t="s">
        <v>15</v>
      </c>
      <c r="C279" s="3">
        <f>Nikkei!F273</f>
        <v>0.90287464235452597</v>
      </c>
      <c r="D279" s="3">
        <f>Mainichi!F273</f>
        <v>1.03496539761857</v>
      </c>
      <c r="E279" s="3">
        <f>Asahi!F273</f>
        <v>1.0348968075046501</v>
      </c>
      <c r="F279" s="3">
        <f>Yomiuri!F273</f>
        <v>1.03186398945184</v>
      </c>
      <c r="G279" s="1">
        <f t="shared" si="26"/>
        <v>2.6836187873700026</v>
      </c>
      <c r="H279" s="1">
        <f t="shared" si="27"/>
        <v>4.9733949480627269</v>
      </c>
      <c r="I279" s="1">
        <f t="shared" si="28"/>
        <v>4.4971625751252855</v>
      </c>
      <c r="J279" s="1">
        <f t="shared" si="29"/>
        <v>4.6839942757600976</v>
      </c>
      <c r="K279" s="1">
        <f t="shared" si="30"/>
        <v>4.2095426465795285</v>
      </c>
      <c r="L279" s="10">
        <f t="shared" si="31"/>
        <v>203.9698723158366</v>
      </c>
    </row>
    <row r="280" spans="1:12">
      <c r="B280" s="1" t="s">
        <v>16</v>
      </c>
      <c r="C280" s="3">
        <f>Nikkei!F274</f>
        <v>0.92362603391884601</v>
      </c>
      <c r="D280" s="3">
        <f>Mainichi!F274</f>
        <v>0.47973730277413501</v>
      </c>
      <c r="E280" s="3">
        <f>Asahi!F274</f>
        <v>0.542168587030463</v>
      </c>
      <c r="F280" s="3">
        <f>Yomiuri!F274</f>
        <v>0.55890906451899702</v>
      </c>
      <c r="G280" s="1">
        <f t="shared" si="26"/>
        <v>2.7452982516651283</v>
      </c>
      <c r="H280" s="1">
        <f t="shared" si="27"/>
        <v>2.30531676083478</v>
      </c>
      <c r="I280" s="1">
        <f t="shared" si="28"/>
        <v>2.3560032858551443</v>
      </c>
      <c r="J280" s="1">
        <f t="shared" si="29"/>
        <v>2.537085202738921</v>
      </c>
      <c r="K280" s="1">
        <f t="shared" si="30"/>
        <v>2.4859258752734936</v>
      </c>
      <c r="L280" s="10">
        <f t="shared" si="31"/>
        <v>120.45346156029004</v>
      </c>
    </row>
    <row r="281" spans="1:12">
      <c r="B281" s="1" t="s">
        <v>17</v>
      </c>
      <c r="C281" s="3">
        <f>Nikkei!F275</f>
        <v>0.754856353788252</v>
      </c>
      <c r="D281" s="3">
        <f>Mainichi!F275</f>
        <v>0.378180711441226</v>
      </c>
      <c r="E281" s="3">
        <f>Asahi!F275</f>
        <v>0.66083902449217102</v>
      </c>
      <c r="F281" s="3">
        <f>Yomiuri!F275</f>
        <v>0.57552093127444703</v>
      </c>
      <c r="G281" s="1">
        <f t="shared" si="26"/>
        <v>2.2436632925131299</v>
      </c>
      <c r="H281" s="1">
        <f t="shared" si="27"/>
        <v>1.8172994421497886</v>
      </c>
      <c r="I281" s="1">
        <f t="shared" si="28"/>
        <v>2.8716877930026272</v>
      </c>
      <c r="J281" s="1">
        <f t="shared" si="29"/>
        <v>2.6124923199439243</v>
      </c>
      <c r="K281" s="1">
        <f t="shared" si="30"/>
        <v>2.3862857119023673</v>
      </c>
      <c r="L281" s="10">
        <f t="shared" si="31"/>
        <v>115.62548068287768</v>
      </c>
    </row>
    <row r="282" spans="1:12">
      <c r="B282" s="1" t="s">
        <v>18</v>
      </c>
      <c r="C282" s="3">
        <f>Nikkei!F276</f>
        <v>0.91476881860793602</v>
      </c>
      <c r="D282" s="3">
        <f>Mainichi!F276</f>
        <v>0.465488805218918</v>
      </c>
      <c r="E282" s="3">
        <f>Asahi!F276</f>
        <v>0.64764984543159598</v>
      </c>
      <c r="F282" s="3">
        <f>Yomiuri!F276</f>
        <v>0.42948632171555701</v>
      </c>
      <c r="G282" s="1">
        <f t="shared" si="26"/>
        <v>2.7189719065701401</v>
      </c>
      <c r="H282" s="1">
        <f t="shared" si="27"/>
        <v>2.2368474130462883</v>
      </c>
      <c r="I282" s="1">
        <f t="shared" si="28"/>
        <v>2.8143739796468181</v>
      </c>
      <c r="J282" s="1">
        <f t="shared" si="29"/>
        <v>1.9495897647340286</v>
      </c>
      <c r="K282" s="1">
        <f t="shared" si="30"/>
        <v>2.4299457659993187</v>
      </c>
      <c r="L282" s="10">
        <f t="shared" si="31"/>
        <v>117.74099213082411</v>
      </c>
    </row>
    <row r="283" spans="1:12">
      <c r="B283" s="1" t="s">
        <v>19</v>
      </c>
      <c r="C283" s="3">
        <f>Nikkei!F277</f>
        <v>1.1831176828076</v>
      </c>
      <c r="D283" s="3">
        <f>Mainichi!F277</f>
        <v>0.36514953192470101</v>
      </c>
      <c r="E283" s="3">
        <f>Asahi!F277</f>
        <v>0.67990460792394503</v>
      </c>
      <c r="F283" s="3">
        <f>Yomiuri!F277</f>
        <v>0.50345611027839399</v>
      </c>
      <c r="G283" s="1">
        <f t="shared" si="26"/>
        <v>3.5165865695067526</v>
      </c>
      <c r="H283" s="1">
        <f t="shared" si="27"/>
        <v>1.754679761797278</v>
      </c>
      <c r="I283" s="1">
        <f t="shared" si="28"/>
        <v>2.9545376265904242</v>
      </c>
      <c r="J283" s="1">
        <f t="shared" si="29"/>
        <v>2.2853647018859409</v>
      </c>
      <c r="K283" s="1">
        <f t="shared" si="30"/>
        <v>2.6277921649450988</v>
      </c>
      <c r="L283" s="10">
        <f t="shared" si="31"/>
        <v>127.32747411216455</v>
      </c>
    </row>
    <row r="284" spans="1:12">
      <c r="A284" s="1">
        <v>2010</v>
      </c>
      <c r="B284" s="1" t="s">
        <v>8</v>
      </c>
      <c r="C284" s="3">
        <f>Nikkei!F278</f>
        <v>0.90526824774249004</v>
      </c>
      <c r="D284" s="3">
        <f>Mainichi!F278</f>
        <v>0.58054946521547901</v>
      </c>
      <c r="E284" s="3">
        <f>Asahi!F278</f>
        <v>0.48676824060488399</v>
      </c>
      <c r="F284" s="3">
        <f>Yomiuri!F278</f>
        <v>0.41729244110967101</v>
      </c>
      <c r="G284" s="1">
        <f t="shared" si="26"/>
        <v>2.6907333125624908</v>
      </c>
      <c r="H284" s="1">
        <f t="shared" si="27"/>
        <v>2.7897568209012511</v>
      </c>
      <c r="I284" s="1">
        <f t="shared" si="28"/>
        <v>2.1152600902172831</v>
      </c>
      <c r="J284" s="1">
        <f t="shared" si="29"/>
        <v>1.8942374435549418</v>
      </c>
      <c r="K284" s="1">
        <f t="shared" si="30"/>
        <v>2.3724969168089918</v>
      </c>
      <c r="L284" s="10">
        <f t="shared" si="31"/>
        <v>114.95735613569668</v>
      </c>
    </row>
    <row r="285" spans="1:12">
      <c r="B285" s="1" t="s">
        <v>9</v>
      </c>
      <c r="C285" s="3">
        <f>Nikkei!F279</f>
        <v>1.37085278526682</v>
      </c>
      <c r="D285" s="3">
        <f>Mainichi!F279</f>
        <v>0.44030133669525201</v>
      </c>
      <c r="E285" s="3">
        <f>Asahi!F279</f>
        <v>0.458375269199091</v>
      </c>
      <c r="F285" s="3">
        <f>Yomiuri!F279</f>
        <v>0.521001690971444</v>
      </c>
      <c r="G285" s="1">
        <f t="shared" si="26"/>
        <v>4.0745925477171445</v>
      </c>
      <c r="H285" s="1">
        <f t="shared" si="27"/>
        <v>2.1158122277170723</v>
      </c>
      <c r="I285" s="1">
        <f t="shared" si="28"/>
        <v>1.9918779254673344</v>
      </c>
      <c r="J285" s="1">
        <f t="shared" si="29"/>
        <v>2.365010275693388</v>
      </c>
      <c r="K285" s="1">
        <f t="shared" si="30"/>
        <v>2.6368232441487351</v>
      </c>
      <c r="L285" s="10">
        <f t="shared" si="31"/>
        <v>127.76506751047273</v>
      </c>
    </row>
    <row r="286" spans="1:12">
      <c r="B286" s="1" t="s">
        <v>10</v>
      </c>
      <c r="C286" s="3">
        <f>Nikkei!F280</f>
        <v>1.08090779742984</v>
      </c>
      <c r="D286" s="3">
        <f>Mainichi!F280</f>
        <v>0.28849311030581198</v>
      </c>
      <c r="E286" s="3">
        <f>Asahi!F280</f>
        <v>0.38269956142245298</v>
      </c>
      <c r="F286" s="3">
        <f>Yomiuri!F280</f>
        <v>0.38682158440638598</v>
      </c>
      <c r="G286" s="1">
        <f t="shared" si="26"/>
        <v>3.2127876191459488</v>
      </c>
      <c r="H286" s="1">
        <f t="shared" si="27"/>
        <v>1.3863170504513924</v>
      </c>
      <c r="I286" s="1">
        <f t="shared" si="28"/>
        <v>1.6630277846694224</v>
      </c>
      <c r="J286" s="1">
        <f t="shared" si="29"/>
        <v>1.7559194870852004</v>
      </c>
      <c r="K286" s="1">
        <f t="shared" si="30"/>
        <v>2.0045129853379913</v>
      </c>
      <c r="L286" s="10">
        <f t="shared" si="31"/>
        <v>97.127002147619677</v>
      </c>
    </row>
    <row r="287" spans="1:12">
      <c r="B287" s="1" t="s">
        <v>11</v>
      </c>
      <c r="C287" s="3">
        <f>Nikkei!F281</f>
        <v>1.06652540720151</v>
      </c>
      <c r="D287" s="3">
        <f>Mainichi!F281</f>
        <v>0.58895686679397397</v>
      </c>
      <c r="E287" s="3">
        <f>Asahi!F281</f>
        <v>0.54498514385653396</v>
      </c>
      <c r="F287" s="3">
        <f>Yomiuri!F281</f>
        <v>0.63831430532350997</v>
      </c>
      <c r="G287" s="1">
        <f t="shared" si="26"/>
        <v>3.1700387691800445</v>
      </c>
      <c r="H287" s="1">
        <f t="shared" si="27"/>
        <v>2.8301575228310285</v>
      </c>
      <c r="I287" s="1">
        <f t="shared" si="28"/>
        <v>2.3682426838869746</v>
      </c>
      <c r="J287" s="1">
        <f t="shared" si="29"/>
        <v>2.8975335730626828</v>
      </c>
      <c r="K287" s="1">
        <f t="shared" si="30"/>
        <v>2.8164931372401827</v>
      </c>
      <c r="L287" s="10">
        <f t="shared" si="31"/>
        <v>136.47082208517466</v>
      </c>
    </row>
    <row r="288" spans="1:12">
      <c r="B288" s="1" t="s">
        <v>12</v>
      </c>
      <c r="C288" s="3">
        <f>Nikkei!F282</f>
        <v>2.5812441702439801</v>
      </c>
      <c r="D288" s="3">
        <f>Mainichi!F282</f>
        <v>0.94172301238030398</v>
      </c>
      <c r="E288" s="3">
        <f>Asahi!F282</f>
        <v>0.93701368334436896</v>
      </c>
      <c r="F288" s="3">
        <f>Yomiuri!F282</f>
        <v>0.81196614288755897</v>
      </c>
      <c r="G288" s="1">
        <f t="shared" si="26"/>
        <v>7.6722448777512877</v>
      </c>
      <c r="H288" s="1">
        <f t="shared" si="27"/>
        <v>4.5253304922303439</v>
      </c>
      <c r="I288" s="1">
        <f t="shared" si="28"/>
        <v>4.0718097094889885</v>
      </c>
      <c r="J288" s="1">
        <f t="shared" si="29"/>
        <v>3.6858004584661788</v>
      </c>
      <c r="K288" s="1">
        <f t="shared" si="30"/>
        <v>4.9887963844841998</v>
      </c>
      <c r="L288" s="10">
        <f t="shared" si="31"/>
        <v>241.7279612025722</v>
      </c>
    </row>
    <row r="289" spans="1:12">
      <c r="B289" s="1" t="s">
        <v>13</v>
      </c>
      <c r="C289" s="3">
        <f>Nikkei!F283</f>
        <v>2.6008877311943799</v>
      </c>
      <c r="D289" s="3">
        <f>Mainichi!F283</f>
        <v>1.26543768060482</v>
      </c>
      <c r="E289" s="3">
        <f>Asahi!F283</f>
        <v>1.37064710172271</v>
      </c>
      <c r="F289" s="3">
        <f>Yomiuri!F283</f>
        <v>0.934180020677156</v>
      </c>
      <c r="G289" s="1">
        <f t="shared" si="26"/>
        <v>7.7306315316059884</v>
      </c>
      <c r="H289" s="1">
        <f t="shared" si="27"/>
        <v>6.0809002719216165</v>
      </c>
      <c r="I289" s="1">
        <f t="shared" si="28"/>
        <v>5.9561714799701075</v>
      </c>
      <c r="J289" s="1">
        <f t="shared" si="29"/>
        <v>4.2405723177778114</v>
      </c>
      <c r="K289" s="1">
        <f t="shared" si="30"/>
        <v>6.0020689003188803</v>
      </c>
      <c r="L289" s="10">
        <f t="shared" si="31"/>
        <v>290.82523447616217</v>
      </c>
    </row>
    <row r="290" spans="1:12">
      <c r="B290" s="1" t="s">
        <v>14</v>
      </c>
      <c r="C290" s="3">
        <f>Nikkei!F284</f>
        <v>1.9390850333160099</v>
      </c>
      <c r="D290" s="3">
        <f>Mainichi!F284</f>
        <v>0.59293664320244499</v>
      </c>
      <c r="E290" s="3">
        <f>Asahi!F284</f>
        <v>0.75541752442607502</v>
      </c>
      <c r="F290" s="3">
        <f>Yomiuri!F284</f>
        <v>0.75811459495441702</v>
      </c>
      <c r="G290" s="1">
        <f t="shared" si="26"/>
        <v>5.7635520830936153</v>
      </c>
      <c r="H290" s="1">
        <f t="shared" si="27"/>
        <v>2.8492818335856223</v>
      </c>
      <c r="I290" s="1">
        <f t="shared" si="28"/>
        <v>3.2826803549951724</v>
      </c>
      <c r="J290" s="1">
        <f t="shared" si="29"/>
        <v>3.4413493051764359</v>
      </c>
      <c r="K290" s="1">
        <f t="shared" si="30"/>
        <v>3.8342158942127114</v>
      </c>
      <c r="L290" s="10">
        <f t="shared" si="31"/>
        <v>185.78372807539694</v>
      </c>
    </row>
    <row r="291" spans="1:12">
      <c r="B291" s="1" t="s">
        <v>15</v>
      </c>
      <c r="C291" s="3">
        <f>Nikkei!F285</f>
        <v>1.6029389562710299</v>
      </c>
      <c r="D291" s="3">
        <f>Mainichi!F285</f>
        <v>0.61864700645734305</v>
      </c>
      <c r="E291" s="3">
        <f>Asahi!F285</f>
        <v>0.63411111625383898</v>
      </c>
      <c r="F291" s="3">
        <f>Yomiuri!F285</f>
        <v>0.79385924570373601</v>
      </c>
      <c r="G291" s="1">
        <f t="shared" si="26"/>
        <v>4.7644234274187163</v>
      </c>
      <c r="H291" s="1">
        <f t="shared" si="27"/>
        <v>2.9728297232242404</v>
      </c>
      <c r="I291" s="1">
        <f t="shared" si="28"/>
        <v>2.7555411900088118</v>
      </c>
      <c r="J291" s="1">
        <f t="shared" si="29"/>
        <v>3.6036068712998519</v>
      </c>
      <c r="K291" s="1">
        <f t="shared" si="30"/>
        <v>3.5241003029879048</v>
      </c>
      <c r="L291" s="10">
        <f t="shared" si="31"/>
        <v>170.75733617111933</v>
      </c>
    </row>
    <row r="292" spans="1:12">
      <c r="B292" s="1" t="s">
        <v>16</v>
      </c>
      <c r="C292" s="3">
        <f>Nikkei!F286</f>
        <v>1.15900270495839</v>
      </c>
      <c r="D292" s="3">
        <f>Mainichi!F286</f>
        <v>0.43579687573770398</v>
      </c>
      <c r="E292" s="3">
        <f>Asahi!F286</f>
        <v>0.58554206318730995</v>
      </c>
      <c r="F292" s="3">
        <f>Yomiuri!F286</f>
        <v>0.635635063116615</v>
      </c>
      <c r="G292" s="1">
        <f t="shared" si="26"/>
        <v>3.444909500977742</v>
      </c>
      <c r="H292" s="1">
        <f t="shared" si="27"/>
        <v>2.0941666119104352</v>
      </c>
      <c r="I292" s="1">
        <f t="shared" si="28"/>
        <v>2.544483501767671</v>
      </c>
      <c r="J292" s="1">
        <f t="shared" si="29"/>
        <v>2.8853715485238305</v>
      </c>
      <c r="K292" s="1">
        <f t="shared" si="30"/>
        <v>2.7422327907949193</v>
      </c>
      <c r="L292" s="10">
        <f t="shared" si="31"/>
        <v>132.87259903477326</v>
      </c>
    </row>
    <row r="293" spans="1:12">
      <c r="B293" s="1" t="s">
        <v>17</v>
      </c>
      <c r="C293" s="3">
        <f>Nikkei!F287</f>
        <v>0.73062466841780005</v>
      </c>
      <c r="D293" s="3">
        <f>Mainichi!F287</f>
        <v>0.45889536522756103</v>
      </c>
      <c r="E293" s="3">
        <f>Asahi!F287</f>
        <v>0.37548833099794898</v>
      </c>
      <c r="F293" s="3">
        <f>Yomiuri!F287</f>
        <v>0.44618446458578898</v>
      </c>
      <c r="G293" s="1">
        <f t="shared" si="26"/>
        <v>2.1716393336386162</v>
      </c>
      <c r="H293" s="1">
        <f t="shared" si="27"/>
        <v>2.2051634734490588</v>
      </c>
      <c r="I293" s="1">
        <f t="shared" si="28"/>
        <v>1.6316912539636415</v>
      </c>
      <c r="J293" s="1">
        <f t="shared" si="29"/>
        <v>2.0253885196276271</v>
      </c>
      <c r="K293" s="1">
        <f t="shared" si="30"/>
        <v>2.0084706451697358</v>
      </c>
      <c r="L293" s="10">
        <f t="shared" si="31"/>
        <v>97.31876724856393</v>
      </c>
    </row>
    <row r="294" spans="1:12">
      <c r="B294" s="1" t="s">
        <v>18</v>
      </c>
      <c r="C294" s="3">
        <f>Nikkei!F288</f>
        <v>1.06424598841603</v>
      </c>
      <c r="D294" s="3">
        <f>Mainichi!F288</f>
        <v>0.36227986864107597</v>
      </c>
      <c r="E294" s="3">
        <f>Asahi!F288</f>
        <v>0.37535304704056399</v>
      </c>
      <c r="F294" s="3">
        <f>Yomiuri!F288</f>
        <v>0.57671849172769196</v>
      </c>
      <c r="G294" s="1">
        <f t="shared" si="26"/>
        <v>3.1632636413937041</v>
      </c>
      <c r="H294" s="1">
        <f t="shared" si="27"/>
        <v>1.7408899588625506</v>
      </c>
      <c r="I294" s="1">
        <f t="shared" si="28"/>
        <v>1.6311033751087114</v>
      </c>
      <c r="J294" s="1">
        <f t="shared" si="29"/>
        <v>2.6179284688600775</v>
      </c>
      <c r="K294" s="1">
        <f t="shared" si="30"/>
        <v>2.2882963610562608</v>
      </c>
      <c r="L294" s="10">
        <f t="shared" si="31"/>
        <v>110.87748854728727</v>
      </c>
    </row>
    <row r="295" spans="1:12">
      <c r="B295" s="1" t="s">
        <v>19</v>
      </c>
      <c r="C295" s="3">
        <f>Nikkei!F289</f>
        <v>1.1484049022779801</v>
      </c>
      <c r="D295" s="3">
        <f>Mainichi!F289</f>
        <v>0.454310939193807</v>
      </c>
      <c r="E295" s="3">
        <f>Asahi!F289</f>
        <v>0.381538712498173</v>
      </c>
      <c r="F295" s="3">
        <f>Yomiuri!F289</f>
        <v>0.58534849882529705</v>
      </c>
      <c r="G295" s="1">
        <f t="shared" si="26"/>
        <v>3.4134095993924887</v>
      </c>
      <c r="H295" s="1">
        <f t="shared" si="27"/>
        <v>2.1831335956111118</v>
      </c>
      <c r="I295" s="1">
        <f t="shared" si="28"/>
        <v>1.657983294919537</v>
      </c>
      <c r="J295" s="1">
        <f t="shared" si="29"/>
        <v>2.657103112280307</v>
      </c>
      <c r="K295" s="1">
        <f t="shared" si="30"/>
        <v>2.477907400550861</v>
      </c>
      <c r="L295" s="10">
        <f t="shared" si="31"/>
        <v>120.06493306618579</v>
      </c>
    </row>
    <row r="296" spans="1:12">
      <c r="A296" s="1">
        <v>2011</v>
      </c>
      <c r="B296" s="1" t="s">
        <v>8</v>
      </c>
      <c r="C296" s="3">
        <f>Nikkei!F290</f>
        <v>1.06767072347339</v>
      </c>
      <c r="D296" s="3">
        <f>Mainichi!F290</f>
        <v>0.40429134547239198</v>
      </c>
      <c r="E296" s="3">
        <f>Asahi!F290</f>
        <v>0.55986926610755305</v>
      </c>
      <c r="F296" s="3">
        <f>Yomiuri!F290</f>
        <v>0.53196681544709701</v>
      </c>
      <c r="G296" s="1">
        <f t="shared" si="26"/>
        <v>3.1734429984279524</v>
      </c>
      <c r="H296" s="1">
        <f t="shared" si="27"/>
        <v>1.9427707822352802</v>
      </c>
      <c r="I296" s="1">
        <f t="shared" si="28"/>
        <v>2.4329219031728759</v>
      </c>
      <c r="J296" s="1">
        <f t="shared" si="29"/>
        <v>2.4147848397851535</v>
      </c>
      <c r="K296" s="1">
        <f t="shared" si="30"/>
        <v>2.4909801309053154</v>
      </c>
      <c r="L296" s="10">
        <f t="shared" si="31"/>
        <v>120.69836129463812</v>
      </c>
    </row>
    <row r="297" spans="1:12">
      <c r="B297" s="1" t="s">
        <v>9</v>
      </c>
      <c r="C297" s="3">
        <f>Nikkei!F291</f>
        <v>0.89612029376417102</v>
      </c>
      <c r="D297" s="3">
        <f>Mainichi!F291</f>
        <v>0.43395979491056702</v>
      </c>
      <c r="E297" s="3">
        <f>Asahi!F291</f>
        <v>0.37160915723868698</v>
      </c>
      <c r="F297" s="3">
        <f>Yomiuri!F291</f>
        <v>0.352612235594497</v>
      </c>
      <c r="G297" s="1">
        <f t="shared" si="26"/>
        <v>2.6635428034811945</v>
      </c>
      <c r="H297" s="1">
        <f t="shared" si="27"/>
        <v>2.085338753002409</v>
      </c>
      <c r="I297" s="1">
        <f t="shared" si="28"/>
        <v>1.614834235055036</v>
      </c>
      <c r="J297" s="1">
        <f t="shared" si="29"/>
        <v>1.600631197494349</v>
      </c>
      <c r="K297" s="1">
        <f t="shared" si="30"/>
        <v>1.991086747258247</v>
      </c>
      <c r="L297" s="10">
        <f t="shared" si="31"/>
        <v>96.476444997656444</v>
      </c>
    </row>
    <row r="298" spans="1:12">
      <c r="B298" s="1" t="s">
        <v>10</v>
      </c>
      <c r="C298" s="3">
        <f>Nikkei!F292</f>
        <v>0.78098279131639503</v>
      </c>
      <c r="D298" s="3">
        <f>Mainichi!F292</f>
        <v>0.26537116816247902</v>
      </c>
      <c r="E298" s="3">
        <f>Asahi!F292</f>
        <v>0.49095206051680801</v>
      </c>
      <c r="F298" s="3">
        <f>Yomiuri!F292</f>
        <v>0.62332337382071401</v>
      </c>
      <c r="G298" s="1">
        <f t="shared" si="26"/>
        <v>2.3213190326441526</v>
      </c>
      <c r="H298" s="1">
        <f t="shared" si="27"/>
        <v>1.2752074901611155</v>
      </c>
      <c r="I298" s="1">
        <f t="shared" si="28"/>
        <v>2.1334409544276349</v>
      </c>
      <c r="J298" s="1">
        <f t="shared" si="29"/>
        <v>2.8294844521851239</v>
      </c>
      <c r="K298" s="1">
        <f t="shared" si="30"/>
        <v>2.139862982354507</v>
      </c>
      <c r="L298" s="10">
        <f t="shared" si="31"/>
        <v>103.68527318255977</v>
      </c>
    </row>
    <row r="299" spans="1:12">
      <c r="B299" s="1" t="s">
        <v>11</v>
      </c>
      <c r="C299" s="3">
        <f>Nikkei!F293</f>
        <v>1.0574752532975</v>
      </c>
      <c r="D299" s="3">
        <f>Mainichi!F293</f>
        <v>0.344530917239116</v>
      </c>
      <c r="E299" s="3">
        <f>Asahi!F293</f>
        <v>0.496730023751773</v>
      </c>
      <c r="F299" s="3">
        <f>Yomiuri!F293</f>
        <v>0.349604880908231</v>
      </c>
      <c r="G299" s="1">
        <f t="shared" si="26"/>
        <v>3.1431389517457493</v>
      </c>
      <c r="H299" s="1">
        <f t="shared" si="27"/>
        <v>1.6555996240948072</v>
      </c>
      <c r="I299" s="1">
        <f t="shared" si="28"/>
        <v>2.1585491969425465</v>
      </c>
      <c r="J299" s="1">
        <f t="shared" si="29"/>
        <v>1.586979754785186</v>
      </c>
      <c r="K299" s="1">
        <f t="shared" si="30"/>
        <v>2.1360668818920723</v>
      </c>
      <c r="L299" s="10">
        <f t="shared" si="31"/>
        <v>103.50133630588979</v>
      </c>
    </row>
    <row r="300" spans="1:12">
      <c r="B300" s="1" t="s">
        <v>12</v>
      </c>
      <c r="C300" s="3">
        <f>Nikkei!F294</f>
        <v>1.30563350478478</v>
      </c>
      <c r="D300" s="3">
        <f>Mainichi!F294</f>
        <v>0.412081090119782</v>
      </c>
      <c r="E300" s="3">
        <f>Asahi!F294</f>
        <v>0.45609027964640803</v>
      </c>
      <c r="F300" s="3">
        <f>Yomiuri!F294</f>
        <v>0.40856168793155601</v>
      </c>
      <c r="G300" s="1">
        <f t="shared" si="26"/>
        <v>3.8807409561562967</v>
      </c>
      <c r="H300" s="1">
        <f t="shared" si="27"/>
        <v>1.9802034121233629</v>
      </c>
      <c r="I300" s="1">
        <f t="shared" si="28"/>
        <v>1.9819484625234343</v>
      </c>
      <c r="J300" s="1">
        <f t="shared" si="29"/>
        <v>1.8546054781724792</v>
      </c>
      <c r="K300" s="1">
        <f t="shared" si="30"/>
        <v>2.4243745772438929</v>
      </c>
      <c r="L300" s="10">
        <f t="shared" si="31"/>
        <v>117.4710448338143</v>
      </c>
    </row>
    <row r="301" spans="1:12">
      <c r="B301" s="1" t="s">
        <v>13</v>
      </c>
      <c r="C301" s="3">
        <f>Nikkei!F295</f>
        <v>1.19088141243891</v>
      </c>
      <c r="D301" s="3">
        <f>Mainichi!F295</f>
        <v>0.42775745447907498</v>
      </c>
      <c r="E301" s="3">
        <f>Asahi!F295</f>
        <v>0.42282442948934701</v>
      </c>
      <c r="F301" s="3">
        <f>Yomiuri!F295</f>
        <v>0.46907596243975702</v>
      </c>
      <c r="G301" s="1">
        <f t="shared" si="26"/>
        <v>3.5396627416808997</v>
      </c>
      <c r="H301" s="1">
        <f t="shared" si="27"/>
        <v>2.0555341927348629</v>
      </c>
      <c r="I301" s="1">
        <f t="shared" si="28"/>
        <v>1.8373911160602816</v>
      </c>
      <c r="J301" s="1">
        <f t="shared" si="29"/>
        <v>2.1293010953233074</v>
      </c>
      <c r="K301" s="1">
        <f t="shared" si="30"/>
        <v>2.390472286449838</v>
      </c>
      <c r="L301" s="10">
        <f t="shared" si="31"/>
        <v>115.8283376551386</v>
      </c>
    </row>
    <row r="302" spans="1:12">
      <c r="B302" s="1" t="s">
        <v>14</v>
      </c>
      <c r="C302" s="3">
        <f>Nikkei!F296</f>
        <v>1.5133487994686801</v>
      </c>
      <c r="D302" s="3">
        <f>Mainichi!F296</f>
        <v>0.62685628020947304</v>
      </c>
      <c r="E302" s="3">
        <f>Asahi!F296</f>
        <v>0.66390679385826801</v>
      </c>
      <c r="F302" s="3">
        <f>Yomiuri!F296</f>
        <v>0.56291888342216401</v>
      </c>
      <c r="G302" s="1">
        <f t="shared" si="26"/>
        <v>4.4981341590312187</v>
      </c>
      <c r="H302" s="1">
        <f t="shared" si="27"/>
        <v>3.012278347014032</v>
      </c>
      <c r="I302" s="1">
        <f t="shared" si="28"/>
        <v>2.8850188396174028</v>
      </c>
      <c r="J302" s="1">
        <f t="shared" si="29"/>
        <v>2.5552871837957913</v>
      </c>
      <c r="K302" s="1">
        <f t="shared" si="30"/>
        <v>3.2376796323646113</v>
      </c>
      <c r="L302" s="10">
        <f t="shared" si="31"/>
        <v>156.87906185000759</v>
      </c>
    </row>
    <row r="303" spans="1:12">
      <c r="B303" s="1" t="s">
        <v>15</v>
      </c>
      <c r="C303" s="3">
        <f>Nikkei!F297</f>
        <v>2.1812263447939499</v>
      </c>
      <c r="D303" s="3">
        <f>Mainichi!F297</f>
        <v>1.5269979380651399</v>
      </c>
      <c r="E303" s="3">
        <f>Asahi!F297</f>
        <v>1.5974061679470899</v>
      </c>
      <c r="F303" s="3">
        <f>Yomiuri!F297</f>
        <v>1.3689959721126701</v>
      </c>
      <c r="G303" s="1">
        <f t="shared" si="26"/>
        <v>6.483269906806127</v>
      </c>
      <c r="H303" s="1">
        <f t="shared" si="27"/>
        <v>7.3377949140616812</v>
      </c>
      <c r="I303" s="1">
        <f t="shared" si="28"/>
        <v>6.9415570554203976</v>
      </c>
      <c r="J303" s="1">
        <f t="shared" si="29"/>
        <v>6.2143551499658773</v>
      </c>
      <c r="K303" s="1">
        <f t="shared" si="30"/>
        <v>6.7442442565635208</v>
      </c>
      <c r="L303" s="10">
        <f t="shared" si="31"/>
        <v>326.78672135459664</v>
      </c>
    </row>
    <row r="304" spans="1:12">
      <c r="B304" s="1" t="s">
        <v>16</v>
      </c>
      <c r="C304" s="3">
        <f>Nikkei!F298</f>
        <v>1.86610942546432</v>
      </c>
      <c r="D304" s="3">
        <f>Mainichi!F298</f>
        <v>0.59002324085869995</v>
      </c>
      <c r="E304" s="3">
        <f>Asahi!F298</f>
        <v>0.82733413241865805</v>
      </c>
      <c r="F304" s="3">
        <f>Yomiuri!F298</f>
        <v>0.63607503540973898</v>
      </c>
      <c r="G304" s="1">
        <f t="shared" si="26"/>
        <v>5.5466463211377466</v>
      </c>
      <c r="H304" s="1">
        <f t="shared" si="27"/>
        <v>2.8352818481451472</v>
      </c>
      <c r="I304" s="1">
        <f t="shared" si="28"/>
        <v>3.5951952604899864</v>
      </c>
      <c r="J304" s="1">
        <f t="shared" si="29"/>
        <v>2.8873687378080315</v>
      </c>
      <c r="K304" s="1">
        <f t="shared" si="30"/>
        <v>3.7161230418952282</v>
      </c>
      <c r="L304" s="10">
        <f t="shared" si="31"/>
        <v>180.06163757034358</v>
      </c>
    </row>
    <row r="305" spans="1:12">
      <c r="B305" s="1" t="s">
        <v>17</v>
      </c>
      <c r="C305" s="3">
        <f>Nikkei!F299</f>
        <v>1.6762804846933299</v>
      </c>
      <c r="D305" s="3">
        <f>Mainichi!F299</f>
        <v>0.69368368956912796</v>
      </c>
      <c r="E305" s="3">
        <f>Asahi!F299</f>
        <v>0.95847911147532405</v>
      </c>
      <c r="F305" s="3">
        <f>Yomiuri!F299</f>
        <v>0.75941902825540597</v>
      </c>
      <c r="G305" s="1">
        <f t="shared" si="26"/>
        <v>4.9824168169054834</v>
      </c>
      <c r="H305" s="1">
        <f t="shared" si="27"/>
        <v>3.3334089866143297</v>
      </c>
      <c r="I305" s="1">
        <f t="shared" si="28"/>
        <v>4.1650881111127553</v>
      </c>
      <c r="J305" s="1">
        <f t="shared" si="29"/>
        <v>3.4472705876103626</v>
      </c>
      <c r="K305" s="1">
        <f t="shared" si="30"/>
        <v>3.9820461255607329</v>
      </c>
      <c r="L305" s="10">
        <f t="shared" si="31"/>
        <v>192.94671843896467</v>
      </c>
    </row>
    <row r="306" spans="1:12">
      <c r="B306" s="1" t="s">
        <v>18</v>
      </c>
      <c r="C306" s="3">
        <f>Nikkei!F300</f>
        <v>1.5121015037863199</v>
      </c>
      <c r="D306" s="3">
        <f>Mainichi!F300</f>
        <v>0.70091380529779701</v>
      </c>
      <c r="E306" s="3">
        <f>Asahi!F300</f>
        <v>0.89639608765182299</v>
      </c>
      <c r="F306" s="3">
        <f>Yomiuri!F300</f>
        <v>0.846946561270156</v>
      </c>
      <c r="G306" s="1">
        <f t="shared" si="26"/>
        <v>4.4944268158746334</v>
      </c>
      <c r="H306" s="1">
        <f t="shared" si="27"/>
        <v>3.3681523907142257</v>
      </c>
      <c r="I306" s="1">
        <f t="shared" si="28"/>
        <v>3.8953052213936696</v>
      </c>
      <c r="J306" s="1">
        <f t="shared" si="29"/>
        <v>3.8445889045624702</v>
      </c>
      <c r="K306" s="1">
        <f t="shared" si="30"/>
        <v>3.9006183331362498</v>
      </c>
      <c r="L306" s="10">
        <f t="shared" si="31"/>
        <v>189.0012027812773</v>
      </c>
    </row>
    <row r="307" spans="1:12">
      <c r="B307" s="1" t="s">
        <v>19</v>
      </c>
      <c r="C307" s="3">
        <f>Nikkei!F301</f>
        <v>1.2038035218230201</v>
      </c>
      <c r="D307" s="3">
        <f>Mainichi!F301</f>
        <v>0.53465998910539003</v>
      </c>
      <c r="E307" s="3">
        <f>Asahi!F301</f>
        <v>0.71352512584572203</v>
      </c>
      <c r="F307" s="3">
        <f>Yomiuri!F301</f>
        <v>0.74495972159982704</v>
      </c>
      <c r="G307" s="1">
        <f t="shared" si="26"/>
        <v>3.5780711916349426</v>
      </c>
      <c r="H307" s="1">
        <f t="shared" si="27"/>
        <v>2.5692407638617549</v>
      </c>
      <c r="I307" s="1">
        <f t="shared" si="28"/>
        <v>3.1006361881646081</v>
      </c>
      <c r="J307" s="1">
        <f t="shared" si="29"/>
        <v>3.3816346992582842</v>
      </c>
      <c r="K307" s="1">
        <f t="shared" si="30"/>
        <v>3.1573957107298973</v>
      </c>
      <c r="L307" s="10">
        <f t="shared" si="31"/>
        <v>152.98897149585636</v>
      </c>
    </row>
    <row r="308" spans="1:12">
      <c r="A308" s="1">
        <v>2012</v>
      </c>
      <c r="B308" s="1" t="s">
        <v>8</v>
      </c>
      <c r="C308" s="3">
        <f>Nikkei!F302</f>
        <v>1.38406450979077</v>
      </c>
      <c r="D308" s="3">
        <f>Mainichi!F302</f>
        <v>0.476912539694548</v>
      </c>
      <c r="E308" s="3">
        <f>Asahi!F302</f>
        <v>0.72578992665668696</v>
      </c>
      <c r="F308" s="3">
        <f>Yomiuri!F302</f>
        <v>0.72197658397270303</v>
      </c>
      <c r="G308" s="1">
        <f t="shared" si="26"/>
        <v>4.1138618221909171</v>
      </c>
      <c r="H308" s="1">
        <f t="shared" si="27"/>
        <v>2.2917427201356246</v>
      </c>
      <c r="I308" s="1">
        <f t="shared" si="28"/>
        <v>3.1539330993140706</v>
      </c>
      <c r="J308" s="1">
        <f t="shared" si="29"/>
        <v>3.2773061383385023</v>
      </c>
      <c r="K308" s="1">
        <f t="shared" si="30"/>
        <v>3.2092109449947785</v>
      </c>
      <c r="L308" s="10">
        <f t="shared" si="31"/>
        <v>155.4996353860561</v>
      </c>
    </row>
    <row r="309" spans="1:12">
      <c r="B309" s="1" t="s">
        <v>9</v>
      </c>
      <c r="C309" s="3">
        <f>Nikkei!F303</f>
        <v>0.89654356578161198</v>
      </c>
      <c r="D309" s="3">
        <f>Mainichi!F303</f>
        <v>0.466377324569834</v>
      </c>
      <c r="E309" s="3">
        <f>Asahi!F303</f>
        <v>0.70456691682406203</v>
      </c>
      <c r="F309" s="3">
        <f>Yomiuri!F303</f>
        <v>0.78181670208266296</v>
      </c>
      <c r="G309" s="1">
        <f t="shared" si="26"/>
        <v>2.6648008970025834</v>
      </c>
      <c r="H309" s="1">
        <f t="shared" si="27"/>
        <v>2.241117080091457</v>
      </c>
      <c r="I309" s="1">
        <f t="shared" si="28"/>
        <v>3.0617081307387686</v>
      </c>
      <c r="J309" s="1">
        <f t="shared" si="29"/>
        <v>3.548941522025804</v>
      </c>
      <c r="K309" s="1">
        <f t="shared" si="30"/>
        <v>2.8791419074646534</v>
      </c>
      <c r="L309" s="10">
        <f t="shared" si="31"/>
        <v>139.50641591003176</v>
      </c>
    </row>
    <row r="310" spans="1:12">
      <c r="B310" s="1" t="s">
        <v>10</v>
      </c>
      <c r="C310" s="3">
        <f>Nikkei!F304</f>
        <v>0.709790519356155</v>
      </c>
      <c r="D310" s="3">
        <f>Mainichi!F304</f>
        <v>0.46853897533907801</v>
      </c>
      <c r="E310" s="3">
        <f>Asahi!F304</f>
        <v>0.78354788464465996</v>
      </c>
      <c r="F310" s="3">
        <f>Yomiuri!F304</f>
        <v>0.52224459128078904</v>
      </c>
      <c r="G310" s="1">
        <f t="shared" si="26"/>
        <v>2.1097138888228302</v>
      </c>
      <c r="H310" s="1">
        <f t="shared" si="27"/>
        <v>2.2515046186893377</v>
      </c>
      <c r="I310" s="1">
        <f t="shared" si="28"/>
        <v>3.4049213381371026</v>
      </c>
      <c r="J310" s="1">
        <f t="shared" si="29"/>
        <v>2.3706522381940904</v>
      </c>
      <c r="K310" s="1">
        <f t="shared" si="30"/>
        <v>2.5341980209608401</v>
      </c>
      <c r="L310" s="10">
        <f t="shared" si="31"/>
        <v>122.79244805333815</v>
      </c>
    </row>
    <row r="311" spans="1:12">
      <c r="B311" s="1" t="s">
        <v>11</v>
      </c>
      <c r="C311" s="3">
        <f>Nikkei!F305</f>
        <v>1.49550785702386</v>
      </c>
      <c r="D311" s="3">
        <f>Mainichi!F305</f>
        <v>0.35025458813361798</v>
      </c>
      <c r="E311" s="3">
        <f>Asahi!F305</f>
        <v>0.73501509448526103</v>
      </c>
      <c r="F311" s="3">
        <f>Yomiuri!F305</f>
        <v>0.97044456179720096</v>
      </c>
      <c r="G311" s="1">
        <f t="shared" si="26"/>
        <v>4.4451054371208896</v>
      </c>
      <c r="H311" s="1">
        <f t="shared" si="27"/>
        <v>1.6831039986145637</v>
      </c>
      <c r="I311" s="1">
        <f t="shared" si="28"/>
        <v>3.1940212310070719</v>
      </c>
      <c r="J311" s="1">
        <f t="shared" si="29"/>
        <v>4.4051898495026993</v>
      </c>
      <c r="K311" s="1">
        <f t="shared" si="30"/>
        <v>3.4318551290613062</v>
      </c>
      <c r="L311" s="10">
        <f t="shared" si="31"/>
        <v>166.28767332951617</v>
      </c>
    </row>
    <row r="312" spans="1:12">
      <c r="B312" s="1" t="s">
        <v>12</v>
      </c>
      <c r="C312" s="3">
        <f>Nikkei!F306</f>
        <v>1.34259093923277</v>
      </c>
      <c r="D312" s="3">
        <f>Mainichi!F306</f>
        <v>0.55993688815513998</v>
      </c>
      <c r="E312" s="3">
        <f>Asahi!F306</f>
        <v>1.1225610449654599</v>
      </c>
      <c r="F312" s="3">
        <f>Yomiuri!F306</f>
        <v>0.70630372263706998</v>
      </c>
      <c r="G312" s="1">
        <f t="shared" si="26"/>
        <v>3.990589722269585</v>
      </c>
      <c r="H312" s="1">
        <f t="shared" si="27"/>
        <v>2.6907056962411158</v>
      </c>
      <c r="I312" s="1">
        <f t="shared" si="28"/>
        <v>4.8781090859530121</v>
      </c>
      <c r="J312" s="1">
        <f t="shared" si="29"/>
        <v>3.2061614976384369</v>
      </c>
      <c r="K312" s="1">
        <f t="shared" si="30"/>
        <v>3.6913915005255373</v>
      </c>
      <c r="L312" s="10">
        <f t="shared" si="31"/>
        <v>178.86329139384182</v>
      </c>
    </row>
    <row r="313" spans="1:12">
      <c r="B313" s="1" t="s">
        <v>13</v>
      </c>
      <c r="C313" s="3">
        <f>Nikkei!F307</f>
        <v>1.4151622980537499</v>
      </c>
      <c r="D313" s="3">
        <f>Mainichi!F307</f>
        <v>0.82633100300461804</v>
      </c>
      <c r="E313" s="3">
        <f>Asahi!F307</f>
        <v>1.1453109566707</v>
      </c>
      <c r="F313" s="3">
        <f>Yomiuri!F307</f>
        <v>0.94582091264380996</v>
      </c>
      <c r="G313" s="1">
        <f t="shared" si="26"/>
        <v>4.2062939328220823</v>
      </c>
      <c r="H313" s="1">
        <f t="shared" si="27"/>
        <v>3.9708288269608092</v>
      </c>
      <c r="I313" s="1">
        <f t="shared" si="28"/>
        <v>4.976969233908151</v>
      </c>
      <c r="J313" s="1">
        <f t="shared" si="29"/>
        <v>4.2934144286508884</v>
      </c>
      <c r="K313" s="1">
        <f t="shared" si="30"/>
        <v>4.3618766055854827</v>
      </c>
      <c r="L313" s="10">
        <f t="shared" si="31"/>
        <v>211.35108704068503</v>
      </c>
    </row>
    <row r="314" spans="1:12">
      <c r="B314" s="1" t="s">
        <v>14</v>
      </c>
      <c r="C314" s="3">
        <f>Nikkei!F308</f>
        <v>0.98139219886045803</v>
      </c>
      <c r="D314" s="3">
        <f>Mainichi!F308</f>
        <v>0.30069718149795999</v>
      </c>
      <c r="E314" s="3">
        <f>Asahi!F308</f>
        <v>0.29137840717333002</v>
      </c>
      <c r="F314" s="3">
        <f>Yomiuri!F308</f>
        <v>0.47888391509831202</v>
      </c>
      <c r="G314" s="1">
        <f t="shared" si="26"/>
        <v>2.9169969108581206</v>
      </c>
      <c r="H314" s="1">
        <f t="shared" si="27"/>
        <v>1.4449621666576791</v>
      </c>
      <c r="I314" s="1">
        <f t="shared" si="28"/>
        <v>1.2661900765730489</v>
      </c>
      <c r="J314" s="1">
        <f t="shared" si="29"/>
        <v>2.1738228487512981</v>
      </c>
      <c r="K314" s="1">
        <f t="shared" si="30"/>
        <v>1.9504930007100367</v>
      </c>
      <c r="L314" s="10">
        <f t="shared" si="31"/>
        <v>94.509508920411164</v>
      </c>
    </row>
    <row r="315" spans="1:12">
      <c r="B315" s="1" t="s">
        <v>15</v>
      </c>
      <c r="C315" s="3">
        <f>Nikkei!F309</f>
        <v>0.77511220235425704</v>
      </c>
      <c r="D315" s="3">
        <f>Mainichi!F309</f>
        <v>0.29898458136238198</v>
      </c>
      <c r="E315" s="3">
        <f>Asahi!F309</f>
        <v>0.428515454286167</v>
      </c>
      <c r="F315" s="3">
        <f>Yomiuri!F309</f>
        <v>0.49528737445582199</v>
      </c>
      <c r="G315" s="1">
        <f t="shared" si="26"/>
        <v>2.3038698518911791</v>
      </c>
      <c r="H315" s="1">
        <f t="shared" si="27"/>
        <v>1.436732483924388</v>
      </c>
      <c r="I315" s="1">
        <f t="shared" si="28"/>
        <v>1.8621215660382653</v>
      </c>
      <c r="J315" s="1">
        <f t="shared" si="29"/>
        <v>2.2482839313345333</v>
      </c>
      <c r="K315" s="1">
        <f t="shared" si="30"/>
        <v>1.9627519582970914</v>
      </c>
      <c r="L315" s="10">
        <f t="shared" si="31"/>
        <v>95.103506469239548</v>
      </c>
    </row>
    <row r="316" spans="1:12">
      <c r="B316" s="1" t="s">
        <v>16</v>
      </c>
      <c r="C316" s="3">
        <f>Nikkei!F310</f>
        <v>0.74417938522358096</v>
      </c>
      <c r="D316" s="3">
        <f>Mainichi!F310</f>
        <v>0.392785771535624</v>
      </c>
      <c r="E316" s="3">
        <f>Asahi!F310</f>
        <v>0.49176297614265002</v>
      </c>
      <c r="F316" s="3">
        <f>Yomiuri!F310</f>
        <v>0.35886676156104302</v>
      </c>
      <c r="G316" s="1">
        <f t="shared" si="26"/>
        <v>2.2119280857765791</v>
      </c>
      <c r="H316" s="1">
        <f t="shared" si="27"/>
        <v>1.8874822059955818</v>
      </c>
      <c r="I316" s="1">
        <f t="shared" si="28"/>
        <v>2.136964802774326</v>
      </c>
      <c r="J316" s="1">
        <f t="shared" si="29"/>
        <v>1.6290226949439863</v>
      </c>
      <c r="K316" s="1">
        <f t="shared" si="30"/>
        <v>1.9663494473726182</v>
      </c>
      <c r="L316" s="10">
        <f t="shared" si="31"/>
        <v>95.277819797075537</v>
      </c>
    </row>
    <row r="317" spans="1:12">
      <c r="B317" s="1" t="s">
        <v>17</v>
      </c>
      <c r="C317" s="3">
        <f>Nikkei!F311</f>
        <v>1.0221212360610099</v>
      </c>
      <c r="D317" s="3">
        <f>Mainichi!F311</f>
        <v>0.487797178717643</v>
      </c>
      <c r="E317" s="3">
        <f>Asahi!F311</f>
        <v>0.59310554441977903</v>
      </c>
      <c r="F317" s="3">
        <f>Yomiuri!F311</f>
        <v>0.59695271850763598</v>
      </c>
      <c r="G317" s="1">
        <f t="shared" si="26"/>
        <v>3.0380560305802735</v>
      </c>
      <c r="H317" s="1">
        <f t="shared" si="27"/>
        <v>2.3440474724041613</v>
      </c>
      <c r="I317" s="1">
        <f t="shared" si="28"/>
        <v>2.5773507446557202</v>
      </c>
      <c r="J317" s="1">
        <f t="shared" si="29"/>
        <v>2.7097787547316079</v>
      </c>
      <c r="K317" s="1">
        <f t="shared" si="30"/>
        <v>2.6673082505929409</v>
      </c>
      <c r="L317" s="10">
        <f t="shared" si="31"/>
        <v>129.24219303075333</v>
      </c>
    </row>
    <row r="318" spans="1:12">
      <c r="B318" s="1" t="s">
        <v>18</v>
      </c>
      <c r="C318" s="3">
        <f>Nikkei!F312</f>
        <v>1.1444936432880799</v>
      </c>
      <c r="D318" s="3">
        <f>Mainichi!F312</f>
        <v>0.58308299364490201</v>
      </c>
      <c r="E318" s="3">
        <f>Asahi!F312</f>
        <v>0.77301817099256398</v>
      </c>
      <c r="F318" s="3">
        <f>Yomiuri!F312</f>
        <v>0.66629228929809703</v>
      </c>
      <c r="G318" s="1">
        <f t="shared" si="26"/>
        <v>3.4017841448551973</v>
      </c>
      <c r="H318" s="1">
        <f t="shared" si="27"/>
        <v>2.8019313704278912</v>
      </c>
      <c r="I318" s="1">
        <f t="shared" si="28"/>
        <v>3.3591642792500704</v>
      </c>
      <c r="J318" s="1">
        <f t="shared" si="29"/>
        <v>3.0245355017314899</v>
      </c>
      <c r="K318" s="1">
        <f t="shared" si="30"/>
        <v>3.1468538240661621</v>
      </c>
      <c r="L318" s="10">
        <f t="shared" si="31"/>
        <v>152.47817318418771</v>
      </c>
    </row>
    <row r="319" spans="1:12">
      <c r="B319" s="1" t="s">
        <v>19</v>
      </c>
      <c r="C319" s="3">
        <f>Nikkei!F313</f>
        <v>1.1702003073304299</v>
      </c>
      <c r="D319" s="3">
        <f>Mainichi!F313</f>
        <v>0.54785984883808803</v>
      </c>
      <c r="E319" s="3">
        <f>Asahi!F313</f>
        <v>0.68357563196806603</v>
      </c>
      <c r="F319" s="3">
        <f>Yomiuri!F313</f>
        <v>0.71611222161240196</v>
      </c>
      <c r="G319" s="1">
        <f t="shared" si="26"/>
        <v>3.4781921901678383</v>
      </c>
      <c r="H319" s="1">
        <f t="shared" si="27"/>
        <v>2.6326710155984712</v>
      </c>
      <c r="I319" s="1">
        <f t="shared" si="28"/>
        <v>2.9704901271913422</v>
      </c>
      <c r="J319" s="1">
        <f t="shared" si="29"/>
        <v>3.2506857309907997</v>
      </c>
      <c r="K319" s="1">
        <f t="shared" si="30"/>
        <v>3.0830097659871125</v>
      </c>
      <c r="L319" s="10">
        <f t="shared" si="31"/>
        <v>149.38466268487255</v>
      </c>
    </row>
    <row r="320" spans="1:12">
      <c r="A320" s="1">
        <v>2013</v>
      </c>
      <c r="B320" s="1" t="s">
        <v>8</v>
      </c>
      <c r="C320" s="3">
        <f>Nikkei!F314</f>
        <v>0.98748633603151004</v>
      </c>
      <c r="D320" s="3">
        <f>Mainichi!F314</f>
        <v>0.38111113663103902</v>
      </c>
      <c r="E320" s="3">
        <f>Asahi!F314</f>
        <v>0.49084139773381802</v>
      </c>
      <c r="F320" s="3">
        <f>Yomiuri!F314</f>
        <v>0.51053349825663996</v>
      </c>
      <c r="G320" s="1">
        <f t="shared" si="26"/>
        <v>2.9351105450636354</v>
      </c>
      <c r="H320" s="1">
        <f t="shared" si="27"/>
        <v>1.831381228717945</v>
      </c>
      <c r="I320" s="1">
        <f t="shared" si="28"/>
        <v>2.1329600673261262</v>
      </c>
      <c r="J320" s="1">
        <f t="shared" si="29"/>
        <v>2.3174914599822749</v>
      </c>
      <c r="K320" s="1">
        <f t="shared" si="30"/>
        <v>2.3042358252724955</v>
      </c>
      <c r="L320" s="10">
        <f t="shared" si="31"/>
        <v>111.6498219701616</v>
      </c>
    </row>
    <row r="321" spans="1:12">
      <c r="B321" s="1" t="s">
        <v>9</v>
      </c>
      <c r="C321" s="3">
        <f>Nikkei!F315</f>
        <v>0.841937024417307</v>
      </c>
      <c r="D321" s="3">
        <f>Mainichi!F315</f>
        <v>0.258145047416736</v>
      </c>
      <c r="E321" s="3">
        <f>Asahi!F315</f>
        <v>0.66390829565040099</v>
      </c>
      <c r="F321" s="3">
        <f>Yomiuri!F315</f>
        <v>0.50483354973531702</v>
      </c>
      <c r="G321" s="1">
        <f t="shared" si="26"/>
        <v>2.5024936026738942</v>
      </c>
      <c r="H321" s="1">
        <f t="shared" si="27"/>
        <v>1.2404832834449655</v>
      </c>
      <c r="I321" s="1">
        <f t="shared" si="28"/>
        <v>2.8850253656819604</v>
      </c>
      <c r="J321" s="1">
        <f t="shared" si="29"/>
        <v>2.291617384988935</v>
      </c>
      <c r="K321" s="1">
        <f t="shared" si="30"/>
        <v>2.229904909197439</v>
      </c>
      <c r="L321" s="10">
        <f t="shared" si="31"/>
        <v>108.04817952730198</v>
      </c>
    </row>
    <row r="322" spans="1:12">
      <c r="B322" s="1" t="s">
        <v>10</v>
      </c>
      <c r="C322" s="3">
        <f>Nikkei!F316</f>
        <v>0.87165110887730501</v>
      </c>
      <c r="D322" s="3">
        <f>Mainichi!F316</f>
        <v>0.57160489210434795</v>
      </c>
      <c r="E322" s="3">
        <f>Asahi!F316</f>
        <v>0.54522980425226297</v>
      </c>
      <c r="F322" s="3">
        <f>Yomiuri!F316</f>
        <v>0.56586481325951599</v>
      </c>
      <c r="G322" s="1">
        <f t="shared" si="26"/>
        <v>2.5908129236135093</v>
      </c>
      <c r="H322" s="1">
        <f t="shared" si="27"/>
        <v>2.7467748093037279</v>
      </c>
      <c r="I322" s="1">
        <f t="shared" si="28"/>
        <v>2.3693058600097618</v>
      </c>
      <c r="J322" s="1">
        <f t="shared" si="29"/>
        <v>2.5686597974696901</v>
      </c>
      <c r="K322" s="1">
        <f t="shared" si="30"/>
        <v>2.5688883475991724</v>
      </c>
      <c r="L322" s="10">
        <f t="shared" si="31"/>
        <v>124.47333885052836</v>
      </c>
    </row>
    <row r="323" spans="1:12">
      <c r="B323" s="1" t="s">
        <v>11</v>
      </c>
      <c r="C323" s="3">
        <f>Nikkei!F317</f>
        <v>0.698930074235938</v>
      </c>
      <c r="D323" s="3">
        <f>Mainichi!F317</f>
        <v>0.35573121859624102</v>
      </c>
      <c r="E323" s="3">
        <f>Asahi!F317</f>
        <v>0.57465843504317304</v>
      </c>
      <c r="F323" s="3">
        <f>Yomiuri!F317</f>
        <v>0.38218557730623498</v>
      </c>
      <c r="G323" s="1">
        <f t="shared" si="26"/>
        <v>2.0774333338082274</v>
      </c>
      <c r="H323" s="1">
        <f t="shared" si="27"/>
        <v>1.7094212516723843</v>
      </c>
      <c r="I323" s="1">
        <f t="shared" si="28"/>
        <v>2.4971885011294814</v>
      </c>
      <c r="J323" s="1">
        <f t="shared" si="29"/>
        <v>1.7348750171342466</v>
      </c>
      <c r="K323" s="1">
        <f t="shared" si="30"/>
        <v>2.0047295259360851</v>
      </c>
      <c r="L323" s="10">
        <f t="shared" si="31"/>
        <v>97.137494441403732</v>
      </c>
    </row>
    <row r="324" spans="1:12">
      <c r="B324" s="1" t="s">
        <v>12</v>
      </c>
      <c r="C324" s="3">
        <f>Nikkei!F318</f>
        <v>0.62111422439460096</v>
      </c>
      <c r="D324" s="3">
        <f>Mainichi!F318</f>
        <v>0.34418595243192501</v>
      </c>
      <c r="E324" s="3">
        <f>Asahi!F318</f>
        <v>0.54377067454294103</v>
      </c>
      <c r="F324" s="3">
        <f>Yomiuri!F318</f>
        <v>0.36325205111566999</v>
      </c>
      <c r="G324" s="1">
        <f t="shared" si="26"/>
        <v>1.8461408965272432</v>
      </c>
      <c r="H324" s="1">
        <f t="shared" si="27"/>
        <v>1.6539419394675812</v>
      </c>
      <c r="I324" s="1">
        <f t="shared" si="28"/>
        <v>2.3629651857768996</v>
      </c>
      <c r="J324" s="1">
        <f t="shared" si="29"/>
        <v>1.6489290696032428</v>
      </c>
      <c r="K324" s="1">
        <f t="shared" si="30"/>
        <v>1.8779942728437418</v>
      </c>
      <c r="L324" s="10">
        <f t="shared" si="31"/>
        <v>90.996643626609128</v>
      </c>
    </row>
    <row r="325" spans="1:12">
      <c r="B325" s="1" t="s">
        <v>13</v>
      </c>
      <c r="C325" s="3">
        <f>Nikkei!F319</f>
        <v>0.68670515249193997</v>
      </c>
      <c r="D325" s="3">
        <f>Mainichi!F319</f>
        <v>0.35756857432426298</v>
      </c>
      <c r="E325" s="3">
        <f>Asahi!F319</f>
        <v>0.72909935897493705</v>
      </c>
      <c r="F325" s="3">
        <f>Yomiuri!F319</f>
        <v>0.43948357348876999</v>
      </c>
      <c r="G325" s="1">
        <f t="shared" si="26"/>
        <v>2.0410971381423852</v>
      </c>
      <c r="H325" s="1">
        <f t="shared" si="27"/>
        <v>1.718250431581746</v>
      </c>
      <c r="I325" s="1">
        <f t="shared" si="28"/>
        <v>3.1683142966069973</v>
      </c>
      <c r="J325" s="1">
        <f t="shared" si="29"/>
        <v>1.9949708135522339</v>
      </c>
      <c r="K325" s="1">
        <f t="shared" si="30"/>
        <v>2.2306581699708405</v>
      </c>
      <c r="L325" s="10">
        <f t="shared" si="31"/>
        <v>108.08467814880807</v>
      </c>
    </row>
    <row r="326" spans="1:12">
      <c r="B326" s="1" t="s">
        <v>14</v>
      </c>
      <c r="C326" s="3">
        <f>Nikkei!F320</f>
        <v>0.68367077011732802</v>
      </c>
      <c r="D326" s="3">
        <f>Mainichi!F320</f>
        <v>0.30570621209704502</v>
      </c>
      <c r="E326" s="3">
        <f>Asahi!F320</f>
        <v>0.538265243932461</v>
      </c>
      <c r="F326" s="3">
        <f>Yomiuri!F320</f>
        <v>0.404222981828119</v>
      </c>
      <c r="G326" s="1">
        <f t="shared" si="26"/>
        <v>2.0320780283273865</v>
      </c>
      <c r="H326" s="1">
        <f t="shared" si="27"/>
        <v>1.4690324278794578</v>
      </c>
      <c r="I326" s="1">
        <f t="shared" si="28"/>
        <v>2.3390412386530328</v>
      </c>
      <c r="J326" s="1">
        <f t="shared" si="29"/>
        <v>1.8349105622141269</v>
      </c>
      <c r="K326" s="1">
        <f t="shared" si="30"/>
        <v>1.9187655642685009</v>
      </c>
      <c r="L326" s="10">
        <f t="shared" si="31"/>
        <v>92.972182492527764</v>
      </c>
    </row>
    <row r="327" spans="1:12">
      <c r="B327" s="1" t="s">
        <v>15</v>
      </c>
      <c r="C327" s="3">
        <f>Nikkei!F321</f>
        <v>0.71963683885071505</v>
      </c>
      <c r="D327" s="3">
        <f>Mainichi!F321</f>
        <v>0.33871589060148899</v>
      </c>
      <c r="E327" s="3">
        <f>Asahi!F321</f>
        <v>0.51185050405982602</v>
      </c>
      <c r="F327" s="3">
        <f>Yomiuri!F321</f>
        <v>0.377485022165365</v>
      </c>
      <c r="G327" s="1">
        <f t="shared" si="26"/>
        <v>2.1389801531994004</v>
      </c>
      <c r="H327" s="1">
        <f t="shared" si="27"/>
        <v>1.6276562511386006</v>
      </c>
      <c r="I327" s="1">
        <f t="shared" si="28"/>
        <v>2.2242555143900367</v>
      </c>
      <c r="J327" s="1">
        <f t="shared" si="29"/>
        <v>1.713537540879817</v>
      </c>
      <c r="K327" s="1">
        <f t="shared" si="30"/>
        <v>1.9261073649019635</v>
      </c>
      <c r="L327" s="10">
        <f t="shared" si="31"/>
        <v>93.327923308930366</v>
      </c>
    </row>
    <row r="328" spans="1:12">
      <c r="B328" s="1" t="s">
        <v>16</v>
      </c>
      <c r="C328" s="3">
        <f>Nikkei!F322</f>
        <v>0.82544684346582098</v>
      </c>
      <c r="D328" s="3">
        <f>Mainichi!F322</f>
        <v>0.295334679068603</v>
      </c>
      <c r="E328" s="3">
        <f>Asahi!F322</f>
        <v>0.44284564881136101</v>
      </c>
      <c r="F328" s="3">
        <f>Yomiuri!F322</f>
        <v>0.446027055692574</v>
      </c>
      <c r="G328" s="1">
        <f t="shared" si="26"/>
        <v>2.4534797558644033</v>
      </c>
      <c r="H328" s="1">
        <f t="shared" si="27"/>
        <v>1.41919334138825</v>
      </c>
      <c r="I328" s="1">
        <f t="shared" si="28"/>
        <v>1.9243936824904926</v>
      </c>
      <c r="J328" s="1">
        <f t="shared" si="29"/>
        <v>2.0246739851906184</v>
      </c>
      <c r="K328" s="1">
        <f t="shared" si="30"/>
        <v>1.9554351912334411</v>
      </c>
      <c r="L328" s="10">
        <f t="shared" si="31"/>
        <v>94.748978633549342</v>
      </c>
    </row>
    <row r="329" spans="1:12">
      <c r="B329" s="1" t="s">
        <v>17</v>
      </c>
      <c r="C329" s="3">
        <f>Nikkei!F323</f>
        <v>1.28151486892939</v>
      </c>
      <c r="D329" s="3">
        <f>Mainichi!F323</f>
        <v>0.48685498626891199</v>
      </c>
      <c r="E329" s="3">
        <f>Asahi!F323</f>
        <v>0.47553362477704503</v>
      </c>
      <c r="F329" s="3">
        <f>Yomiuri!F323</f>
        <v>0.51093151390348501</v>
      </c>
      <c r="G329" s="1">
        <f t="shared" ref="G329:G392" si="32">C329/$C$5</f>
        <v>3.8090530149173345</v>
      </c>
      <c r="H329" s="1">
        <f t="shared" ref="H329:H392" si="33">D329/$D$5</f>
        <v>2.339519886095089</v>
      </c>
      <c r="I329" s="1">
        <f t="shared" ref="I329:I392" si="34">E329/$E$5</f>
        <v>2.0664398663258874</v>
      </c>
      <c r="J329" s="1">
        <f t="shared" ref="J329:J392" si="35">F329/$F$5</f>
        <v>2.3192981932635437</v>
      </c>
      <c r="K329" s="1">
        <f t="shared" ref="K329:K392" si="36">AVERAGE(G329:J329)</f>
        <v>2.6335777401504639</v>
      </c>
      <c r="L329" s="10">
        <f t="shared" ref="L329:L392" si="37">K329*$L$7</f>
        <v>127.60780932550914</v>
      </c>
    </row>
    <row r="330" spans="1:12">
      <c r="B330" s="1" t="s">
        <v>18</v>
      </c>
      <c r="C330" s="3">
        <f>Nikkei!F324</f>
        <v>0.44830188720976</v>
      </c>
      <c r="D330" s="3">
        <f>Mainichi!F324</f>
        <v>0.105807654195163</v>
      </c>
      <c r="E330" s="3">
        <f>Asahi!F324</f>
        <v>0.31024762783888898</v>
      </c>
      <c r="F330" s="3">
        <f>Yomiuri!F324</f>
        <v>0.156627805665012</v>
      </c>
      <c r="G330" s="1">
        <f t="shared" si="32"/>
        <v>1.3324899277181577</v>
      </c>
      <c r="H330" s="1">
        <f t="shared" si="33"/>
        <v>0.50844526208452812</v>
      </c>
      <c r="I330" s="1">
        <f t="shared" si="34"/>
        <v>1.3481866122504005</v>
      </c>
      <c r="J330" s="1">
        <f t="shared" si="35"/>
        <v>0.71098880536524667</v>
      </c>
      <c r="K330" s="1">
        <f t="shared" si="36"/>
        <v>0.97502765185458329</v>
      </c>
      <c r="L330" s="10">
        <f t="shared" si="37"/>
        <v>47.244150338941594</v>
      </c>
    </row>
    <row r="331" spans="1:12">
      <c r="B331" s="1" t="s">
        <v>19</v>
      </c>
      <c r="C331" s="3">
        <f>Nikkei!F325</f>
        <v>0.59146993428624095</v>
      </c>
      <c r="D331" s="3">
        <f>Mainichi!F325</f>
        <v>0.312537629574204</v>
      </c>
      <c r="E331" s="3">
        <f>Asahi!F325</f>
        <v>0.40026928334894402</v>
      </c>
      <c r="F331" s="3">
        <f>Yomiuri!F325</f>
        <v>0.20090990774877299</v>
      </c>
      <c r="G331" s="1">
        <f t="shared" si="32"/>
        <v>1.7580290256859268</v>
      </c>
      <c r="H331" s="1">
        <f t="shared" si="33"/>
        <v>1.5018599381007525</v>
      </c>
      <c r="I331" s="1">
        <f t="shared" si="34"/>
        <v>1.7393773253484515</v>
      </c>
      <c r="J331" s="1">
        <f t="shared" si="35"/>
        <v>0.91200087168335475</v>
      </c>
      <c r="K331" s="1">
        <f t="shared" si="36"/>
        <v>1.4778167902046213</v>
      </c>
      <c r="L331" s="10">
        <f t="shared" si="37"/>
        <v>71.606378010961279</v>
      </c>
    </row>
    <row r="332" spans="1:12">
      <c r="A332" s="1">
        <v>2014</v>
      </c>
      <c r="B332" s="1" t="s">
        <v>8</v>
      </c>
      <c r="C332" s="3">
        <f>Nikkei!F326</f>
        <v>0.62789813098617298</v>
      </c>
      <c r="D332" s="3">
        <f>Mainichi!F326</f>
        <v>0.28269328552945999</v>
      </c>
      <c r="E332" s="3">
        <f>Asahi!F326</f>
        <v>0.38865893712462302</v>
      </c>
      <c r="F332" s="3">
        <f>Yomiuri!F326</f>
        <v>0.30184139927614201</v>
      </c>
      <c r="G332" s="1">
        <f t="shared" si="32"/>
        <v>1.8663047358099918</v>
      </c>
      <c r="H332" s="1">
        <f t="shared" si="33"/>
        <v>1.3584467281114094</v>
      </c>
      <c r="I332" s="1">
        <f t="shared" si="34"/>
        <v>1.6889243583032043</v>
      </c>
      <c r="J332" s="1">
        <f t="shared" si="35"/>
        <v>1.37016447986322</v>
      </c>
      <c r="K332" s="1">
        <f t="shared" si="36"/>
        <v>1.5709600755219564</v>
      </c>
      <c r="L332" s="10">
        <f t="shared" si="37"/>
        <v>76.119558089726254</v>
      </c>
    </row>
    <row r="333" spans="1:12">
      <c r="B333" s="1" t="s">
        <v>9</v>
      </c>
      <c r="C333" s="3">
        <f>Nikkei!F327</f>
        <v>0.74623974750966704</v>
      </c>
      <c r="D333" s="3">
        <f>Mainichi!F327</f>
        <v>0.46790134765709701</v>
      </c>
      <c r="E333" s="3">
        <f>Asahi!F327</f>
        <v>0.482200454047855</v>
      </c>
      <c r="F333" s="3">
        <f>Yomiuri!F327</f>
        <v>0.349217944456232</v>
      </c>
      <c r="G333" s="1">
        <f t="shared" si="32"/>
        <v>2.2180521108409117</v>
      </c>
      <c r="H333" s="1">
        <f t="shared" si="33"/>
        <v>2.2484405797373053</v>
      </c>
      <c r="I333" s="1">
        <f t="shared" si="34"/>
        <v>2.0954106920874711</v>
      </c>
      <c r="J333" s="1">
        <f t="shared" si="35"/>
        <v>1.5852233138736187</v>
      </c>
      <c r="K333" s="1">
        <f t="shared" si="36"/>
        <v>2.0367816741348266</v>
      </c>
      <c r="L333" s="10">
        <f t="shared" si="37"/>
        <v>98.690554506220451</v>
      </c>
    </row>
    <row r="334" spans="1:12">
      <c r="B334" s="1" t="s">
        <v>10</v>
      </c>
      <c r="C334" s="3">
        <f>Nikkei!F328</f>
        <v>0.697268373044312</v>
      </c>
      <c r="D334" s="3">
        <f>Mainichi!F328</f>
        <v>0.45535872967983898</v>
      </c>
      <c r="E334" s="3">
        <f>Asahi!F328</f>
        <v>0.47994360655308199</v>
      </c>
      <c r="F334" s="3">
        <f>Yomiuri!F328</f>
        <v>0.39125123416750601</v>
      </c>
      <c r="G334" s="1">
        <f t="shared" si="32"/>
        <v>2.0724942510965745</v>
      </c>
      <c r="H334" s="1">
        <f t="shared" si="33"/>
        <v>2.1881686198948707</v>
      </c>
      <c r="I334" s="1">
        <f t="shared" si="34"/>
        <v>2.0856035209592396</v>
      </c>
      <c r="J334" s="1">
        <f t="shared" si="35"/>
        <v>1.7760272283542127</v>
      </c>
      <c r="K334" s="1">
        <f t="shared" si="36"/>
        <v>2.0305734050762245</v>
      </c>
      <c r="L334" s="10">
        <f t="shared" si="37"/>
        <v>98.389738015332938</v>
      </c>
    </row>
    <row r="335" spans="1:12">
      <c r="B335" s="1" t="s">
        <v>11</v>
      </c>
      <c r="C335" s="3">
        <f>Nikkei!F329</f>
        <v>0.66626563447005605</v>
      </c>
      <c r="D335" s="3">
        <f>Mainichi!F329</f>
        <v>0.44351015048127002</v>
      </c>
      <c r="E335" s="3">
        <f>Asahi!F329</f>
        <v>0.43389622806016998</v>
      </c>
      <c r="F335" s="3">
        <f>Yomiuri!F329</f>
        <v>0.56054883011597101</v>
      </c>
      <c r="G335" s="1">
        <f t="shared" si="32"/>
        <v>1.9803446571276653</v>
      </c>
      <c r="H335" s="1">
        <f t="shared" si="33"/>
        <v>2.1312317753747783</v>
      </c>
      <c r="I335" s="1">
        <f t="shared" si="34"/>
        <v>1.8855038146510605</v>
      </c>
      <c r="J335" s="1">
        <f t="shared" si="35"/>
        <v>2.544528676635025</v>
      </c>
      <c r="K335" s="1">
        <f t="shared" si="36"/>
        <v>2.1354022309471326</v>
      </c>
      <c r="L335" s="10">
        <f t="shared" si="37"/>
        <v>103.46913119959775</v>
      </c>
    </row>
    <row r="336" spans="1:12">
      <c r="B336" s="1" t="s">
        <v>12</v>
      </c>
      <c r="C336" s="3">
        <f>Nikkei!F330</f>
        <v>0.531650723316064</v>
      </c>
      <c r="D336" s="3">
        <f>Mainichi!F330</f>
        <v>0.259291922701403</v>
      </c>
      <c r="E336" s="3">
        <f>Asahi!F330</f>
        <v>0.26473878634773501</v>
      </c>
      <c r="F336" s="3">
        <f>Yomiuri!F330</f>
        <v>0.292184942271492</v>
      </c>
      <c r="G336" s="1">
        <f t="shared" si="32"/>
        <v>1.5802280875771992</v>
      </c>
      <c r="H336" s="1">
        <f t="shared" si="33"/>
        <v>1.2459944471611104</v>
      </c>
      <c r="I336" s="1">
        <f t="shared" si="34"/>
        <v>1.1504271281093628</v>
      </c>
      <c r="J336" s="1">
        <f t="shared" si="35"/>
        <v>1.3263304185951914</v>
      </c>
      <c r="K336" s="1">
        <f t="shared" si="36"/>
        <v>1.325745020360716</v>
      </c>
      <c r="L336" s="10">
        <f t="shared" si="37"/>
        <v>64.237867442928788</v>
      </c>
    </row>
    <row r="337" spans="1:12">
      <c r="B337" s="1" t="s">
        <v>13</v>
      </c>
      <c r="C337" s="3">
        <f>Nikkei!F331</f>
        <v>0.48889589275447998</v>
      </c>
      <c r="D337" s="3">
        <f>Mainichi!F331</f>
        <v>0.135959231067841</v>
      </c>
      <c r="E337" s="3">
        <f>Asahi!F331</f>
        <v>0.22387930106096701</v>
      </c>
      <c r="F337" s="3">
        <f>Yomiuri!F331</f>
        <v>0.203514164336004</v>
      </c>
      <c r="G337" s="1">
        <f t="shared" si="32"/>
        <v>1.4531476921784827</v>
      </c>
      <c r="H337" s="1">
        <f t="shared" si="33"/>
        <v>0.65333484046052615</v>
      </c>
      <c r="I337" s="1">
        <f t="shared" si="34"/>
        <v>0.97287150445873172</v>
      </c>
      <c r="J337" s="1">
        <f t="shared" si="35"/>
        <v>0.92382251006970906</v>
      </c>
      <c r="K337" s="1">
        <f t="shared" si="36"/>
        <v>1.0007941367918625</v>
      </c>
      <c r="L337" s="10">
        <f t="shared" si="37"/>
        <v>48.49264384142581</v>
      </c>
    </row>
    <row r="338" spans="1:12">
      <c r="B338" s="1" t="s">
        <v>14</v>
      </c>
      <c r="C338" s="3">
        <f>Nikkei!F332</f>
        <v>0.39346987407381501</v>
      </c>
      <c r="D338" s="3">
        <f>Mainichi!F332</f>
        <v>0.25347540316767603</v>
      </c>
      <c r="E338" s="3">
        <f>Asahi!F332</f>
        <v>0.246207998835792</v>
      </c>
      <c r="F338" s="3">
        <f>Yomiuri!F332</f>
        <v>0.22118199705250899</v>
      </c>
      <c r="G338" s="1">
        <f t="shared" si="32"/>
        <v>1.1695124625218751</v>
      </c>
      <c r="H338" s="1">
        <f t="shared" si="33"/>
        <v>1.2180439002820473</v>
      </c>
      <c r="I338" s="1">
        <f t="shared" si="34"/>
        <v>1.0699012597503239</v>
      </c>
      <c r="J338" s="1">
        <f t="shared" si="35"/>
        <v>1.0040230288930854</v>
      </c>
      <c r="K338" s="1">
        <f t="shared" si="36"/>
        <v>1.1153701628618329</v>
      </c>
      <c r="L338" s="10">
        <f t="shared" si="37"/>
        <v>54.044329468589417</v>
      </c>
    </row>
    <row r="339" spans="1:12">
      <c r="B339" s="1" t="s">
        <v>15</v>
      </c>
      <c r="C339" s="3">
        <f>Nikkei!F333</f>
        <v>0.711252996533138</v>
      </c>
      <c r="D339" s="3">
        <f>Mainichi!F333</f>
        <v>0.19018594415099899</v>
      </c>
      <c r="E339" s="3">
        <f>Asahi!F333</f>
        <v>0.31486373314621102</v>
      </c>
      <c r="F339" s="3">
        <f>Yomiuri!F333</f>
        <v>0.12983681174567299</v>
      </c>
      <c r="G339" s="1">
        <f t="shared" si="32"/>
        <v>2.1140608170054809</v>
      </c>
      <c r="H339" s="1">
        <f t="shared" si="33"/>
        <v>0.91391443231777758</v>
      </c>
      <c r="I339" s="1">
        <f t="shared" si="34"/>
        <v>1.3682459803732774</v>
      </c>
      <c r="J339" s="1">
        <f t="shared" si="35"/>
        <v>0.58937504285108888</v>
      </c>
      <c r="K339" s="1">
        <f t="shared" si="36"/>
        <v>1.2463990681369062</v>
      </c>
      <c r="L339" s="10">
        <f t="shared" si="37"/>
        <v>60.39322561300947</v>
      </c>
    </row>
    <row r="340" spans="1:12">
      <c r="B340" s="1" t="s">
        <v>16</v>
      </c>
      <c r="C340" s="3">
        <f>Nikkei!F334</f>
        <v>0.53468363462153401</v>
      </c>
      <c r="D340" s="3">
        <f>Mainichi!F334</f>
        <v>0.34493133616326399</v>
      </c>
      <c r="E340" s="3">
        <f>Asahi!F334</f>
        <v>0.42783042574895302</v>
      </c>
      <c r="F340" s="3">
        <f>Yomiuri!F334</f>
        <v>0.45616225167346403</v>
      </c>
      <c r="G340" s="1">
        <f t="shared" si="32"/>
        <v>1.589242824926075</v>
      </c>
      <c r="H340" s="1">
        <f t="shared" si="33"/>
        <v>1.6575237864475278</v>
      </c>
      <c r="I340" s="1">
        <f t="shared" si="34"/>
        <v>1.8591447622853581</v>
      </c>
      <c r="J340" s="1">
        <f t="shared" si="35"/>
        <v>2.0706812113788438</v>
      </c>
      <c r="K340" s="1">
        <f t="shared" si="36"/>
        <v>1.7941481462594511</v>
      </c>
      <c r="L340" s="10">
        <f t="shared" si="37"/>
        <v>86.933949607468691</v>
      </c>
    </row>
    <row r="341" spans="1:12">
      <c r="B341" s="1" t="s">
        <v>17</v>
      </c>
      <c r="C341" s="3">
        <f>Nikkei!F335</f>
        <v>0.60137789796407104</v>
      </c>
      <c r="D341" s="3">
        <f>Mainichi!F335</f>
        <v>0.36500719336996001</v>
      </c>
      <c r="E341" s="3">
        <f>Asahi!F335</f>
        <v>0.325936520417211</v>
      </c>
      <c r="F341" s="3">
        <f>Yomiuri!F335</f>
        <v>0.41600865096279399</v>
      </c>
      <c r="G341" s="1">
        <f t="shared" si="32"/>
        <v>1.787478515374844</v>
      </c>
      <c r="H341" s="1">
        <f t="shared" si="33"/>
        <v>1.75399577192603</v>
      </c>
      <c r="I341" s="1">
        <f t="shared" si="34"/>
        <v>1.416362975378348</v>
      </c>
      <c r="J341" s="1">
        <f t="shared" si="35"/>
        <v>1.8884098676721517</v>
      </c>
      <c r="K341" s="1">
        <f t="shared" si="36"/>
        <v>1.7115617825878435</v>
      </c>
      <c r="L341" s="10">
        <f t="shared" si="37"/>
        <v>82.932296347864693</v>
      </c>
    </row>
    <row r="342" spans="1:12">
      <c r="B342" s="1" t="s">
        <v>18</v>
      </c>
      <c r="C342" s="3">
        <f>Nikkei!F336</f>
        <v>0.56418398586771901</v>
      </c>
      <c r="D342" s="3">
        <f>Mainichi!F336</f>
        <v>0.485336206672626</v>
      </c>
      <c r="E342" s="3">
        <f>Asahi!F336</f>
        <v>0.68729505097284604</v>
      </c>
      <c r="F342" s="3">
        <f>Yomiuri!F336</f>
        <v>0.45248795045742002</v>
      </c>
      <c r="G342" s="1">
        <f t="shared" si="32"/>
        <v>1.6769268655718748</v>
      </c>
      <c r="H342" s="1">
        <f t="shared" si="33"/>
        <v>2.3322215833800706</v>
      </c>
      <c r="I342" s="1">
        <f t="shared" si="34"/>
        <v>2.9866529289588328</v>
      </c>
      <c r="J342" s="1">
        <f t="shared" si="35"/>
        <v>2.0540022633398576</v>
      </c>
      <c r="K342" s="1">
        <f t="shared" si="36"/>
        <v>2.2624509103126589</v>
      </c>
      <c r="L342" s="10">
        <f t="shared" si="37"/>
        <v>109.6251688226252</v>
      </c>
    </row>
    <row r="343" spans="1:12">
      <c r="B343" s="1" t="s">
        <v>19</v>
      </c>
      <c r="C343" s="3">
        <f>Nikkei!F337</f>
        <v>0.41316186381214398</v>
      </c>
      <c r="D343" s="3">
        <f>Mainichi!F337</f>
        <v>0.32239929793618299</v>
      </c>
      <c r="E343" s="3">
        <f>Asahi!F337</f>
        <v>0.49738213335581899</v>
      </c>
      <c r="F343" s="3">
        <f>Yomiuri!F337</f>
        <v>0.46717169212314003</v>
      </c>
      <c r="G343" s="1">
        <f t="shared" si="32"/>
        <v>1.2280430615036619</v>
      </c>
      <c r="H343" s="1">
        <f t="shared" si="33"/>
        <v>1.5492489346061331</v>
      </c>
      <c r="I343" s="1">
        <f t="shared" si="34"/>
        <v>2.1613829508829676</v>
      </c>
      <c r="J343" s="1">
        <f t="shared" si="35"/>
        <v>2.1206569412935963</v>
      </c>
      <c r="K343" s="1">
        <f t="shared" si="36"/>
        <v>1.7648329720715896</v>
      </c>
      <c r="L343" s="10">
        <f t="shared" si="37"/>
        <v>85.51350733189912</v>
      </c>
    </row>
    <row r="344" spans="1:12">
      <c r="A344" s="1">
        <v>2015</v>
      </c>
      <c r="B344" s="1" t="s">
        <v>8</v>
      </c>
      <c r="C344" s="3">
        <f>Nikkei!F338</f>
        <v>0.56690996709457397</v>
      </c>
      <c r="D344" s="3">
        <f>Mainichi!F338</f>
        <v>0.370793440071709</v>
      </c>
      <c r="E344" s="3">
        <f>Asahi!F338</f>
        <v>0.48938914792354798</v>
      </c>
      <c r="F344" s="3">
        <f>Yomiuri!F338</f>
        <v>0.36310504983240099</v>
      </c>
      <c r="G344" s="1">
        <f t="shared" si="32"/>
        <v>1.6850293131224323</v>
      </c>
      <c r="H344" s="1">
        <f t="shared" si="33"/>
        <v>1.7818008465506878</v>
      </c>
      <c r="I344" s="1">
        <f t="shared" si="34"/>
        <v>2.1266492898175677</v>
      </c>
      <c r="J344" s="1">
        <f t="shared" si="35"/>
        <v>1.6482617789754079</v>
      </c>
      <c r="K344" s="1">
        <f t="shared" si="36"/>
        <v>1.8104353071165238</v>
      </c>
      <c r="L344" s="10">
        <f t="shared" si="37"/>
        <v>87.723130380611352</v>
      </c>
    </row>
    <row r="345" spans="1:12">
      <c r="B345" s="1" t="s">
        <v>9</v>
      </c>
      <c r="C345" s="3">
        <f>Nikkei!F339</f>
        <v>0.35441968985487798</v>
      </c>
      <c r="D345" s="3">
        <f>Mainichi!F339</f>
        <v>0.22182926701737901</v>
      </c>
      <c r="E345" s="3">
        <f>Asahi!F339</f>
        <v>0.241675871855761</v>
      </c>
      <c r="F345" s="3">
        <f>Yomiuri!F339</f>
        <v>0.32638294250605299</v>
      </c>
      <c r="G345" s="1">
        <f t="shared" si="32"/>
        <v>1.0534434058620143</v>
      </c>
      <c r="H345" s="1">
        <f t="shared" si="33"/>
        <v>1.0659724068603929</v>
      </c>
      <c r="I345" s="1">
        <f t="shared" si="34"/>
        <v>1.0502068209497486</v>
      </c>
      <c r="J345" s="1">
        <f t="shared" si="35"/>
        <v>1.4815671929943259</v>
      </c>
      <c r="K345" s="1">
        <f t="shared" si="36"/>
        <v>1.1627974566666204</v>
      </c>
      <c r="L345" s="10">
        <f t="shared" si="37"/>
        <v>56.342379369451827</v>
      </c>
    </row>
    <row r="346" spans="1:12">
      <c r="B346" s="1" t="s">
        <v>10</v>
      </c>
      <c r="C346" s="3">
        <f>Nikkei!F340</f>
        <v>0.51810450885303505</v>
      </c>
      <c r="D346" s="3">
        <f>Mainichi!F340</f>
        <v>0.20274229957700199</v>
      </c>
      <c r="E346" s="3">
        <f>Asahi!F340</f>
        <v>0.30126130378531002</v>
      </c>
      <c r="F346" s="3">
        <f>Yomiuri!F340</f>
        <v>0.24303186219506301</v>
      </c>
      <c r="G346" s="1">
        <f t="shared" si="32"/>
        <v>1.5399646069948603</v>
      </c>
      <c r="H346" s="1">
        <f t="shared" si="33"/>
        <v>0.97425240572776206</v>
      </c>
      <c r="I346" s="1">
        <f t="shared" si="34"/>
        <v>1.3091363804508189</v>
      </c>
      <c r="J346" s="1">
        <f t="shared" si="35"/>
        <v>1.1032072666415331</v>
      </c>
      <c r="K346" s="1">
        <f t="shared" si="36"/>
        <v>1.2316401649537436</v>
      </c>
      <c r="L346" s="10">
        <f t="shared" si="37"/>
        <v>59.678095288759749</v>
      </c>
    </row>
    <row r="347" spans="1:12">
      <c r="B347" s="1" t="s">
        <v>11</v>
      </c>
      <c r="C347" s="3">
        <f>Nikkei!F341</f>
        <v>0.54686879403356203</v>
      </c>
      <c r="D347" s="3">
        <f>Mainichi!F341</f>
        <v>0.36408858917108</v>
      </c>
      <c r="E347" s="3">
        <f>Asahi!F341</f>
        <v>0.31357289724175902</v>
      </c>
      <c r="F347" s="3">
        <f>Yomiuri!F341</f>
        <v>0.29824872745430803</v>
      </c>
      <c r="G347" s="1">
        <f t="shared" si="32"/>
        <v>1.6254608348149568</v>
      </c>
      <c r="H347" s="1">
        <f t="shared" si="33"/>
        <v>1.7495815359597926</v>
      </c>
      <c r="I347" s="1">
        <f t="shared" si="34"/>
        <v>1.3626366298776209</v>
      </c>
      <c r="J347" s="1">
        <f t="shared" si="35"/>
        <v>1.3538560764106538</v>
      </c>
      <c r="K347" s="1">
        <f t="shared" si="36"/>
        <v>1.5228837692657562</v>
      </c>
      <c r="L347" s="10">
        <f t="shared" si="37"/>
        <v>73.790060832711376</v>
      </c>
    </row>
    <row r="348" spans="1:12">
      <c r="B348" s="1" t="s">
        <v>12</v>
      </c>
      <c r="C348" s="3">
        <f>Nikkei!F342</f>
        <v>0.66871620073236004</v>
      </c>
      <c r="D348" s="3">
        <f>Mainichi!F342</f>
        <v>0.126347853029981</v>
      </c>
      <c r="E348" s="3">
        <f>Asahi!F342</f>
        <v>0.499310418708308</v>
      </c>
      <c r="F348" s="3">
        <f>Yomiuri!F342</f>
        <v>0.34537773457487198</v>
      </c>
      <c r="G348" s="1">
        <f t="shared" si="32"/>
        <v>1.9876284874100887</v>
      </c>
      <c r="H348" s="1">
        <f t="shared" si="33"/>
        <v>0.60714858236203961</v>
      </c>
      <c r="I348" s="1">
        <f t="shared" si="34"/>
        <v>2.169762349349067</v>
      </c>
      <c r="J348" s="1">
        <f t="shared" si="35"/>
        <v>1.5677912479367473</v>
      </c>
      <c r="K348" s="1">
        <f t="shared" si="36"/>
        <v>1.5830826667644857</v>
      </c>
      <c r="L348" s="10">
        <f t="shared" si="37"/>
        <v>76.706948121250221</v>
      </c>
    </row>
    <row r="349" spans="1:12">
      <c r="B349" s="1" t="s">
        <v>13</v>
      </c>
      <c r="C349" s="3">
        <f>Nikkei!F343</f>
        <v>0.64761378689614701</v>
      </c>
      <c r="D349" s="3">
        <f>Mainichi!F343</f>
        <v>0.29432414641822602</v>
      </c>
      <c r="E349" s="3">
        <f>Asahi!F343</f>
        <v>0.22923865824415601</v>
      </c>
      <c r="F349" s="3">
        <f>Yomiuri!F343</f>
        <v>0.21227493128482</v>
      </c>
      <c r="G349" s="1">
        <f t="shared" si="32"/>
        <v>1.9249056778713962</v>
      </c>
      <c r="H349" s="1">
        <f t="shared" si="33"/>
        <v>1.4143373549081206</v>
      </c>
      <c r="I349" s="1">
        <f t="shared" si="34"/>
        <v>0.99616068689333703</v>
      </c>
      <c r="J349" s="1">
        <f t="shared" si="35"/>
        <v>0.96359071853420031</v>
      </c>
      <c r="K349" s="1">
        <f t="shared" si="36"/>
        <v>1.3247486095517635</v>
      </c>
      <c r="L349" s="10">
        <f t="shared" si="37"/>
        <v>64.189587189576031</v>
      </c>
    </row>
    <row r="350" spans="1:12">
      <c r="B350" s="1" t="s">
        <v>14</v>
      </c>
      <c r="C350" s="3">
        <f>Nikkei!F344</f>
        <v>0.78493616793163101</v>
      </c>
      <c r="D350" s="3">
        <f>Mainichi!F344</f>
        <v>0.30594730457414998</v>
      </c>
      <c r="E350" s="3">
        <f>Asahi!F344</f>
        <v>0.417578554046734</v>
      </c>
      <c r="F350" s="3">
        <f>Yomiuri!F344</f>
        <v>0.413985703234795</v>
      </c>
      <c r="G350" s="1">
        <f t="shared" si="32"/>
        <v>2.3330696736085832</v>
      </c>
      <c r="H350" s="1">
        <f t="shared" si="33"/>
        <v>1.4701909671991382</v>
      </c>
      <c r="I350" s="1">
        <f t="shared" si="34"/>
        <v>1.8145950705577623</v>
      </c>
      <c r="J350" s="1">
        <f t="shared" si="35"/>
        <v>1.8792269950503995</v>
      </c>
      <c r="K350" s="1">
        <f t="shared" si="36"/>
        <v>1.8742706766039707</v>
      </c>
      <c r="L350" s="10">
        <f t="shared" si="37"/>
        <v>90.816219881478773</v>
      </c>
    </row>
    <row r="351" spans="1:12">
      <c r="B351" s="1" t="s">
        <v>15</v>
      </c>
      <c r="C351" s="3">
        <f>Nikkei!F345</f>
        <v>0.66210812557137899</v>
      </c>
      <c r="D351" s="3">
        <f>Mainichi!F345</f>
        <v>0.40146702932561401</v>
      </c>
      <c r="E351" s="3">
        <f>Asahi!F345</f>
        <v>0.41578407997112898</v>
      </c>
      <c r="F351" s="3">
        <f>Yomiuri!F345</f>
        <v>0.53654099295223101</v>
      </c>
      <c r="G351" s="1">
        <f t="shared" si="32"/>
        <v>1.967987272762487</v>
      </c>
      <c r="H351" s="1">
        <f t="shared" si="33"/>
        <v>1.9291988892150516</v>
      </c>
      <c r="I351" s="1">
        <f t="shared" si="34"/>
        <v>1.8067971513871524</v>
      </c>
      <c r="J351" s="1">
        <f t="shared" si="35"/>
        <v>2.4355486434156495</v>
      </c>
      <c r="K351" s="1">
        <f t="shared" si="36"/>
        <v>2.034882989195085</v>
      </c>
      <c r="L351" s="10">
        <f t="shared" si="37"/>
        <v>98.598555313614156</v>
      </c>
    </row>
    <row r="352" spans="1:12">
      <c r="B352" s="1" t="s">
        <v>16</v>
      </c>
      <c r="C352" s="3">
        <f>Nikkei!F346</f>
        <v>0.84213362782782297</v>
      </c>
      <c r="D352" s="3">
        <f>Mainichi!F346</f>
        <v>0.40037156547309399</v>
      </c>
      <c r="E352" s="3">
        <f>Asahi!F346</f>
        <v>0.42547290514080399</v>
      </c>
      <c r="F352" s="3">
        <f>Yomiuri!F346</f>
        <v>0.37793863739765798</v>
      </c>
      <c r="G352" s="1">
        <f t="shared" si="32"/>
        <v>2.5030779679682231</v>
      </c>
      <c r="H352" s="1">
        <f t="shared" si="33"/>
        <v>1.9239347766153023</v>
      </c>
      <c r="I352" s="1">
        <f t="shared" si="34"/>
        <v>1.8489001143434842</v>
      </c>
      <c r="J352" s="1">
        <f t="shared" si="35"/>
        <v>1.7155966602726613</v>
      </c>
      <c r="K352" s="1">
        <f t="shared" si="36"/>
        <v>1.9978773797999176</v>
      </c>
      <c r="L352" s="10">
        <f t="shared" si="37"/>
        <v>96.805479424613438</v>
      </c>
    </row>
    <row r="353" spans="1:12">
      <c r="B353" s="1" t="s">
        <v>17</v>
      </c>
      <c r="C353" s="3">
        <f>Nikkei!F347</f>
        <v>0.71253234368254903</v>
      </c>
      <c r="D353" s="3">
        <f>Mainichi!F347</f>
        <v>0.27791331283391302</v>
      </c>
      <c r="E353" s="3">
        <f>Asahi!F347</f>
        <v>0.50597764234950504</v>
      </c>
      <c r="F353" s="3">
        <f>Yomiuri!F347</f>
        <v>0.34277513524974101</v>
      </c>
      <c r="G353" s="1">
        <f t="shared" si="32"/>
        <v>2.1178634268968985</v>
      </c>
      <c r="H353" s="1">
        <f t="shared" si="33"/>
        <v>1.3354771755924446</v>
      </c>
      <c r="I353" s="1">
        <f t="shared" si="34"/>
        <v>2.1987348888542169</v>
      </c>
      <c r="J353" s="1">
        <f t="shared" si="35"/>
        <v>1.5559771324470821</v>
      </c>
      <c r="K353" s="1">
        <f t="shared" si="36"/>
        <v>1.8020131559476604</v>
      </c>
      <c r="L353" s="10">
        <f t="shared" si="37"/>
        <v>87.315042081533633</v>
      </c>
    </row>
    <row r="354" spans="1:12">
      <c r="B354" s="1" t="s">
        <v>18</v>
      </c>
      <c r="C354" s="3">
        <f>Nikkei!F348</f>
        <v>0.66562004065436498</v>
      </c>
      <c r="D354" s="3">
        <f>Mainichi!F348</f>
        <v>0.245716542841523</v>
      </c>
      <c r="E354" s="3">
        <f>Asahi!F348</f>
        <v>0.31546276112013799</v>
      </c>
      <c r="F354" s="3">
        <f>Yomiuri!F348</f>
        <v>0.36356524918134397</v>
      </c>
      <c r="G354" s="1">
        <f t="shared" si="32"/>
        <v>1.9784257554202473</v>
      </c>
      <c r="H354" s="1">
        <f t="shared" si="33"/>
        <v>1.1807596810824457</v>
      </c>
      <c r="I354" s="1">
        <f t="shared" si="34"/>
        <v>1.3708490671412163</v>
      </c>
      <c r="J354" s="1">
        <f t="shared" si="35"/>
        <v>1.6503507859939615</v>
      </c>
      <c r="K354" s="1">
        <f t="shared" si="36"/>
        <v>1.5450963224094676</v>
      </c>
      <c r="L354" s="10">
        <f t="shared" si="37"/>
        <v>74.866351539069456</v>
      </c>
    </row>
    <row r="355" spans="1:12">
      <c r="B355" s="1" t="s">
        <v>19</v>
      </c>
      <c r="C355" s="3">
        <f>Nikkei!F349</f>
        <v>0.61868308176347298</v>
      </c>
      <c r="D355" s="3">
        <f>Mainichi!F349</f>
        <v>0.34570744087682298</v>
      </c>
      <c r="E355" s="3">
        <f>Asahi!F349</f>
        <v>0.36082164076777401</v>
      </c>
      <c r="F355" s="3">
        <f>Yomiuri!F349</f>
        <v>0.36720566128703902</v>
      </c>
      <c r="G355" s="1">
        <f t="shared" si="32"/>
        <v>1.8389147992003128</v>
      </c>
      <c r="H355" s="1">
        <f t="shared" si="33"/>
        <v>1.6612532592110265</v>
      </c>
      <c r="I355" s="1">
        <f t="shared" si="34"/>
        <v>1.5679568894107754</v>
      </c>
      <c r="J355" s="1">
        <f t="shared" si="35"/>
        <v>1.6668758994185919</v>
      </c>
      <c r="K355" s="1">
        <f t="shared" si="36"/>
        <v>1.6837502118101768</v>
      </c>
      <c r="L355" s="10">
        <f t="shared" si="37"/>
        <v>81.584709919435724</v>
      </c>
    </row>
    <row r="356" spans="1:12">
      <c r="A356" s="1">
        <v>2016</v>
      </c>
      <c r="B356" s="1" t="s">
        <v>8</v>
      </c>
      <c r="C356" s="3">
        <f>Nikkei!F350</f>
        <v>0.89156205010948897</v>
      </c>
      <c r="D356" s="3">
        <f>Mainichi!F350</f>
        <v>0.42767064460676901</v>
      </c>
      <c r="E356" s="3">
        <f>Asahi!F350</f>
        <v>0.47024909927881697</v>
      </c>
      <c r="F356" s="3">
        <f>Yomiuri!F350</f>
        <v>0.55433971664502502</v>
      </c>
      <c r="G356" s="1">
        <f t="shared" si="32"/>
        <v>2.6499943132088188</v>
      </c>
      <c r="H356" s="1">
        <f t="shared" si="33"/>
        <v>2.0551170389040565</v>
      </c>
      <c r="I356" s="1">
        <f t="shared" si="34"/>
        <v>2.0434758663158483</v>
      </c>
      <c r="J356" s="1">
        <f t="shared" si="35"/>
        <v>2.5163433225062257</v>
      </c>
      <c r="K356" s="1">
        <f t="shared" si="36"/>
        <v>2.3162326352337375</v>
      </c>
      <c r="L356" s="10">
        <f t="shared" si="37"/>
        <v>112.23111737477763</v>
      </c>
    </row>
    <row r="357" spans="1:12">
      <c r="B357" s="1" t="s">
        <v>9</v>
      </c>
      <c r="C357" s="3">
        <f>Nikkei!F351</f>
        <v>1.2093569220982601</v>
      </c>
      <c r="D357" s="3">
        <f>Mainichi!F351</f>
        <v>0.55252310385421499</v>
      </c>
      <c r="E357" s="3">
        <f>Asahi!F351</f>
        <v>0.504103258403367</v>
      </c>
      <c r="F357" s="3">
        <f>Yomiuri!F351</f>
        <v>0.78649874909365103</v>
      </c>
      <c r="G357" s="1">
        <f t="shared" si="32"/>
        <v>3.5945775908772064</v>
      </c>
      <c r="H357" s="1">
        <f t="shared" si="33"/>
        <v>2.6550796961129106</v>
      </c>
      <c r="I357" s="1">
        <f t="shared" si="34"/>
        <v>2.1905897199128681</v>
      </c>
      <c r="J357" s="1">
        <f t="shared" si="35"/>
        <v>3.570194983356457</v>
      </c>
      <c r="K357" s="1">
        <f t="shared" si="36"/>
        <v>3.0026104975648606</v>
      </c>
      <c r="L357" s="10">
        <f t="shared" si="37"/>
        <v>145.48898329849112</v>
      </c>
    </row>
    <row r="358" spans="1:12">
      <c r="B358" s="1" t="s">
        <v>10</v>
      </c>
      <c r="C358" s="3">
        <f>Nikkei!F352</f>
        <v>0.93876402068362697</v>
      </c>
      <c r="D358" s="3">
        <f>Mainichi!F352</f>
        <v>0.46338798519480301</v>
      </c>
      <c r="E358" s="3">
        <f>Asahi!F352</f>
        <v>0.44086257203581902</v>
      </c>
      <c r="F358" s="3">
        <f>Yomiuri!F352</f>
        <v>0.71074461503146802</v>
      </c>
      <c r="G358" s="1">
        <f t="shared" si="32"/>
        <v>2.7902929649721533</v>
      </c>
      <c r="H358" s="1">
        <f t="shared" si="33"/>
        <v>2.2267521888786366</v>
      </c>
      <c r="I358" s="1">
        <f t="shared" si="34"/>
        <v>1.9157761869161547</v>
      </c>
      <c r="J358" s="1">
        <f t="shared" si="35"/>
        <v>3.2263202731817886</v>
      </c>
      <c r="K358" s="1">
        <f t="shared" si="36"/>
        <v>2.5397854034871834</v>
      </c>
      <c r="L358" s="10">
        <f t="shared" si="37"/>
        <v>123.06318000598958</v>
      </c>
    </row>
    <row r="359" spans="1:12">
      <c r="B359" s="1" t="s">
        <v>11</v>
      </c>
      <c r="C359" s="3">
        <f>Nikkei!F353</f>
        <v>0.95342749967566898</v>
      </c>
      <c r="D359" s="3">
        <f>Mainichi!F353</f>
        <v>0.55960011317020797</v>
      </c>
      <c r="E359" s="3">
        <f>Asahi!F353</f>
        <v>0.60203672566604505</v>
      </c>
      <c r="F359" s="3">
        <f>Yomiuri!F353</f>
        <v>0.74746807232138401</v>
      </c>
      <c r="G359" s="1">
        <f t="shared" si="32"/>
        <v>2.8338772964676409</v>
      </c>
      <c r="H359" s="1">
        <f t="shared" si="33"/>
        <v>2.6890873667659965</v>
      </c>
      <c r="I359" s="1">
        <f t="shared" si="34"/>
        <v>2.6161613524004812</v>
      </c>
      <c r="J359" s="1">
        <f t="shared" si="35"/>
        <v>3.3930209871232315</v>
      </c>
      <c r="K359" s="1">
        <f t="shared" si="36"/>
        <v>2.8830367506893375</v>
      </c>
      <c r="L359" s="10">
        <f t="shared" si="37"/>
        <v>139.69513728475746</v>
      </c>
    </row>
    <row r="360" spans="1:12">
      <c r="B360" s="1" t="s">
        <v>12</v>
      </c>
      <c r="C360" s="3">
        <f>Nikkei!F354</f>
        <v>1.04980496286299</v>
      </c>
      <c r="D360" s="3">
        <f>Mainichi!F354</f>
        <v>0.705232376891617</v>
      </c>
      <c r="E360" s="3">
        <f>Asahi!F354</f>
        <v>0.79078584232459104</v>
      </c>
      <c r="F360" s="3">
        <f>Yomiuri!F354</f>
        <v>1.0558555162537699</v>
      </c>
      <c r="G360" s="1">
        <f t="shared" si="32"/>
        <v>3.1203405093607066</v>
      </c>
      <c r="H360" s="1">
        <f t="shared" si="33"/>
        <v>3.3889047387608096</v>
      </c>
      <c r="I360" s="1">
        <f t="shared" si="34"/>
        <v>3.4363740126090745</v>
      </c>
      <c r="J360" s="1">
        <f t="shared" si="35"/>
        <v>4.7929002704994659</v>
      </c>
      <c r="K360" s="1">
        <f t="shared" si="36"/>
        <v>3.6846298828075144</v>
      </c>
      <c r="L360" s="10">
        <f t="shared" si="37"/>
        <v>178.53566285592586</v>
      </c>
    </row>
    <row r="361" spans="1:12">
      <c r="B361" s="1" t="s">
        <v>13</v>
      </c>
      <c r="C361" s="3">
        <f>Nikkei!F355</f>
        <v>0.98903484097267103</v>
      </c>
      <c r="D361" s="3">
        <f>Mainichi!F355</f>
        <v>0.72050708770690597</v>
      </c>
      <c r="E361" s="3">
        <f>Asahi!F355</f>
        <v>0.97997212320425497</v>
      </c>
      <c r="F361" s="3">
        <f>Yomiuri!F355</f>
        <v>1.2989686235917</v>
      </c>
      <c r="G361" s="1">
        <f t="shared" si="32"/>
        <v>2.9397131739973688</v>
      </c>
      <c r="H361" s="1">
        <f t="shared" si="33"/>
        <v>3.4623054242104638</v>
      </c>
      <c r="I361" s="1">
        <f t="shared" si="34"/>
        <v>4.258486377754565</v>
      </c>
      <c r="J361" s="1">
        <f t="shared" si="35"/>
        <v>5.8964763374751632</v>
      </c>
      <c r="K361" s="1">
        <f t="shared" si="36"/>
        <v>4.1392453283593902</v>
      </c>
      <c r="L361" s="10">
        <f t="shared" si="37"/>
        <v>200.56367448739596</v>
      </c>
    </row>
    <row r="362" spans="1:12">
      <c r="B362" s="1" t="s">
        <v>14</v>
      </c>
      <c r="C362" s="3">
        <f>Nikkei!F356</f>
        <v>1.1242234878972299</v>
      </c>
      <c r="D362" s="3">
        <f>Mainichi!F356</f>
        <v>0.69448655197845999</v>
      </c>
      <c r="E362" s="3">
        <f>Asahi!F356</f>
        <v>0.78149639601323395</v>
      </c>
      <c r="F362" s="3">
        <f>Yomiuri!F356</f>
        <v>1.0957447115102199</v>
      </c>
      <c r="G362" s="1">
        <f t="shared" si="32"/>
        <v>3.3415350612305463</v>
      </c>
      <c r="H362" s="1">
        <f t="shared" si="33"/>
        <v>3.337267040091044</v>
      </c>
      <c r="I362" s="1">
        <f t="shared" si="34"/>
        <v>3.3960065576202032</v>
      </c>
      <c r="J362" s="1">
        <f t="shared" si="35"/>
        <v>4.9739713846732867</v>
      </c>
      <c r="K362" s="1">
        <f t="shared" si="36"/>
        <v>3.7621950109037705</v>
      </c>
      <c r="L362" s="10">
        <f t="shared" si="37"/>
        <v>182.29401634043333</v>
      </c>
    </row>
    <row r="363" spans="1:12">
      <c r="B363" s="1" t="s">
        <v>15</v>
      </c>
      <c r="C363" s="3">
        <f>Nikkei!F357</f>
        <v>0.75642567415453199</v>
      </c>
      <c r="D363" s="3">
        <f>Mainichi!F357</f>
        <v>0.40649576679168098</v>
      </c>
      <c r="E363" s="3">
        <f>Asahi!F357</f>
        <v>0.25112974652825798</v>
      </c>
      <c r="F363" s="3">
        <f>Yomiuri!F357</f>
        <v>0.67011757755706702</v>
      </c>
      <c r="G363" s="1">
        <f t="shared" si="32"/>
        <v>2.248327791238411</v>
      </c>
      <c r="H363" s="1">
        <f t="shared" si="33"/>
        <v>1.9533638492865848</v>
      </c>
      <c r="I363" s="1">
        <f t="shared" si="34"/>
        <v>1.0912888023210046</v>
      </c>
      <c r="J363" s="1">
        <f t="shared" si="35"/>
        <v>3.0418998331659712</v>
      </c>
      <c r="K363" s="1">
        <f t="shared" si="36"/>
        <v>2.0837200690029931</v>
      </c>
      <c r="L363" s="10">
        <f t="shared" si="37"/>
        <v>100.96491521753184</v>
      </c>
    </row>
    <row r="364" spans="1:12">
      <c r="B364" s="1" t="s">
        <v>16</v>
      </c>
      <c r="C364" s="3">
        <f>Nikkei!F358</f>
        <v>0.63504367444600196</v>
      </c>
      <c r="D364" s="3">
        <f>Mainichi!F358</f>
        <v>0.31721808725850997</v>
      </c>
      <c r="E364" s="3">
        <f>Asahi!F358</f>
        <v>0.34482037976348401</v>
      </c>
      <c r="F364" s="3">
        <f>Yomiuri!F358</f>
        <v>0.52329279290090402</v>
      </c>
      <c r="G364" s="1">
        <f t="shared" si="32"/>
        <v>1.8875434701538414</v>
      </c>
      <c r="H364" s="1">
        <f t="shared" si="33"/>
        <v>1.5243512838552196</v>
      </c>
      <c r="I364" s="1">
        <f t="shared" si="34"/>
        <v>1.4984231237043997</v>
      </c>
      <c r="J364" s="1">
        <f t="shared" si="35"/>
        <v>2.3754103947327923</v>
      </c>
      <c r="K364" s="1">
        <f t="shared" si="36"/>
        <v>1.8214320681115632</v>
      </c>
      <c r="L364" s="10">
        <f t="shared" si="37"/>
        <v>88.255969248004348</v>
      </c>
    </row>
    <row r="365" spans="1:12">
      <c r="B365" s="1" t="s">
        <v>17</v>
      </c>
      <c r="C365" s="3">
        <f>Nikkei!F359</f>
        <v>0.59017125373800505</v>
      </c>
      <c r="D365" s="3">
        <f>Mainichi!F359</f>
        <v>0.18428628807568201</v>
      </c>
      <c r="E365" s="3">
        <f>Asahi!F359</f>
        <v>0.31269413415679098</v>
      </c>
      <c r="F365" s="3">
        <f>Yomiuri!F359</f>
        <v>0.28478935227983498</v>
      </c>
      <c r="G365" s="1">
        <f t="shared" si="32"/>
        <v>1.7541689510370817</v>
      </c>
      <c r="H365" s="1">
        <f t="shared" si="33"/>
        <v>0.88556438333275578</v>
      </c>
      <c r="I365" s="1">
        <f t="shared" si="34"/>
        <v>1.3588179491845682</v>
      </c>
      <c r="J365" s="1">
        <f t="shared" si="35"/>
        <v>1.2927592294259751</v>
      </c>
      <c r="K365" s="1">
        <f t="shared" si="36"/>
        <v>1.3228276282450953</v>
      </c>
      <c r="L365" s="10">
        <f t="shared" si="37"/>
        <v>64.096507645136526</v>
      </c>
    </row>
    <row r="366" spans="1:12">
      <c r="B366" s="1" t="s">
        <v>18</v>
      </c>
      <c r="C366" s="3">
        <f>Nikkei!F360</f>
        <v>0.75798587757200497</v>
      </c>
      <c r="D366" s="3">
        <f>Mainichi!F360</f>
        <v>0.28776581252139499</v>
      </c>
      <c r="E366" s="3">
        <f>Asahi!F360</f>
        <v>0.41912649917258799</v>
      </c>
      <c r="F366" s="3">
        <f>Yomiuri!F360</f>
        <v>0.59336275542142403</v>
      </c>
      <c r="G366" s="1">
        <f t="shared" si="32"/>
        <v>2.2529651916114357</v>
      </c>
      <c r="H366" s="1">
        <f t="shared" si="33"/>
        <v>1.3828221131954419</v>
      </c>
      <c r="I366" s="1">
        <f t="shared" si="34"/>
        <v>1.8213216937706826</v>
      </c>
      <c r="J366" s="1">
        <f t="shared" si="35"/>
        <v>2.6934826471845854</v>
      </c>
      <c r="K366" s="1">
        <f t="shared" si="36"/>
        <v>2.0376479114405361</v>
      </c>
      <c r="L366" s="10">
        <f t="shared" si="37"/>
        <v>98.73252731121967</v>
      </c>
    </row>
    <row r="367" spans="1:12">
      <c r="B367" s="1" t="s">
        <v>19</v>
      </c>
      <c r="C367" s="3">
        <f>Nikkei!F361</f>
        <v>0.96138860623722799</v>
      </c>
      <c r="D367" s="3">
        <f>Mainichi!F361</f>
        <v>0.38057738652379403</v>
      </c>
      <c r="E367" s="3">
        <f>Asahi!F361</f>
        <v>0.37414040140544302</v>
      </c>
      <c r="F367" s="3">
        <f>Yomiuri!F361</f>
        <v>0.71519600427252294</v>
      </c>
      <c r="G367" s="1">
        <f t="shared" si="32"/>
        <v>2.8575401330726646</v>
      </c>
      <c r="H367" s="1">
        <f t="shared" si="33"/>
        <v>1.8288163602759582</v>
      </c>
      <c r="I367" s="1">
        <f t="shared" si="34"/>
        <v>1.6258338018260334</v>
      </c>
      <c r="J367" s="1">
        <f t="shared" si="35"/>
        <v>3.2465266976111922</v>
      </c>
      <c r="K367" s="1">
        <f t="shared" si="36"/>
        <v>2.3896792481964617</v>
      </c>
      <c r="L367" s="10">
        <f t="shared" si="37"/>
        <v>115.78991164907018</v>
      </c>
    </row>
    <row r="368" spans="1:12">
      <c r="A368" s="1">
        <v>2017</v>
      </c>
      <c r="B368" s="1" t="s">
        <v>8</v>
      </c>
      <c r="C368" s="3">
        <f>Nikkei!F362</f>
        <v>0.82562423676254404</v>
      </c>
      <c r="D368" s="3">
        <f>Mainichi!F362</f>
        <v>0.48035231838141002</v>
      </c>
      <c r="E368" s="3">
        <f>Asahi!F362</f>
        <v>0.49272008922608401</v>
      </c>
      <c r="F368" s="3">
        <f>Yomiuri!F362</f>
        <v>0.68014305510057704</v>
      </c>
      <c r="G368" s="1">
        <f t="shared" si="32"/>
        <v>2.4540070228420183</v>
      </c>
      <c r="H368" s="1">
        <f t="shared" si="33"/>
        <v>2.3082721403298234</v>
      </c>
      <c r="I368" s="1">
        <f t="shared" si="34"/>
        <v>2.1411239547861682</v>
      </c>
      <c r="J368" s="1">
        <f t="shared" si="35"/>
        <v>3.0874090087022825</v>
      </c>
      <c r="K368" s="1">
        <f t="shared" si="36"/>
        <v>2.4977030316650732</v>
      </c>
      <c r="L368" s="10">
        <f t="shared" si="37"/>
        <v>121.02411383468521</v>
      </c>
    </row>
    <row r="369" spans="1:12">
      <c r="B369" s="1" t="s">
        <v>9</v>
      </c>
      <c r="C369" s="3">
        <f>Nikkei!F363</f>
        <v>0.76835839269677297</v>
      </c>
      <c r="D369" s="3">
        <f>Mainichi!F363</f>
        <v>0.46189503095482098</v>
      </c>
      <c r="E369" s="3">
        <f>Asahi!F363</f>
        <v>0.51491016436779802</v>
      </c>
      <c r="F369" s="3">
        <f>Yomiuri!F363</f>
        <v>0.436905487446902</v>
      </c>
      <c r="G369" s="1">
        <f t="shared" si="32"/>
        <v>2.2837954698752223</v>
      </c>
      <c r="H369" s="1">
        <f t="shared" si="33"/>
        <v>2.219577986637769</v>
      </c>
      <c r="I369" s="1">
        <f t="shared" si="34"/>
        <v>2.2375513229477861</v>
      </c>
      <c r="J369" s="1">
        <f t="shared" si="35"/>
        <v>1.9832679724937514</v>
      </c>
      <c r="K369" s="1">
        <f t="shared" si="36"/>
        <v>2.1810481879886319</v>
      </c>
      <c r="L369" s="10">
        <f t="shared" si="37"/>
        <v>105.68086791571203</v>
      </c>
    </row>
    <row r="370" spans="1:12">
      <c r="B370" s="1" t="s">
        <v>10</v>
      </c>
      <c r="C370" s="3">
        <f>Nikkei!F364</f>
        <v>0.65986390615405099</v>
      </c>
      <c r="D370" s="3">
        <f>Mainichi!F364</f>
        <v>0.26377809231489602</v>
      </c>
      <c r="E370" s="3">
        <f>Asahi!F364</f>
        <v>0.46460480448717401</v>
      </c>
      <c r="F370" s="3">
        <f>Yomiuri!F364</f>
        <v>0.61384981897257496</v>
      </c>
      <c r="G370" s="1">
        <f t="shared" si="32"/>
        <v>1.9613167682330697</v>
      </c>
      <c r="H370" s="1">
        <f t="shared" si="33"/>
        <v>1.2675521662338802</v>
      </c>
      <c r="I370" s="1">
        <f t="shared" si="34"/>
        <v>2.0189484824106301</v>
      </c>
      <c r="J370" s="1">
        <f t="shared" si="35"/>
        <v>2.7864806482600004</v>
      </c>
      <c r="K370" s="1">
        <f t="shared" si="36"/>
        <v>2.0085745162843951</v>
      </c>
      <c r="L370" s="10">
        <f t="shared" si="37"/>
        <v>97.323800236651493</v>
      </c>
    </row>
    <row r="371" spans="1:12">
      <c r="B371" s="1" t="s">
        <v>11</v>
      </c>
      <c r="C371" s="3">
        <f>Nikkei!F365</f>
        <v>0.91112122962228803</v>
      </c>
      <c r="D371" s="3">
        <f>Mainichi!F365</f>
        <v>0.27676699089939399</v>
      </c>
      <c r="E371" s="3">
        <f>Asahi!F365</f>
        <v>0.322570862073916</v>
      </c>
      <c r="F371" s="3">
        <f>Yomiuri!F365</f>
        <v>0.38070776991165201</v>
      </c>
      <c r="G371" s="1">
        <f t="shared" si="32"/>
        <v>2.7081301596971064</v>
      </c>
      <c r="H371" s="1">
        <f t="shared" si="33"/>
        <v>1.3299686709302516</v>
      </c>
      <c r="I371" s="1">
        <f t="shared" si="34"/>
        <v>1.4017374468885846</v>
      </c>
      <c r="J371" s="1">
        <f t="shared" si="35"/>
        <v>1.7281667285926727</v>
      </c>
      <c r="K371" s="1">
        <f t="shared" si="36"/>
        <v>1.7920007515271537</v>
      </c>
      <c r="L371" s="10">
        <f t="shared" si="37"/>
        <v>86.829899389634633</v>
      </c>
    </row>
    <row r="372" spans="1:12">
      <c r="B372" s="1" t="s">
        <v>12</v>
      </c>
      <c r="C372" s="3">
        <f>Nikkei!F366</f>
        <v>0.69380756429613899</v>
      </c>
      <c r="D372" s="3">
        <f>Mainichi!F366</f>
        <v>0.30808375845067099</v>
      </c>
      <c r="E372" s="3">
        <f>Asahi!F366</f>
        <v>0.39251994866963402</v>
      </c>
      <c r="F372" s="3">
        <f>Yomiuri!F366</f>
        <v>0.319911479277253</v>
      </c>
      <c r="G372" s="1">
        <f t="shared" si="32"/>
        <v>2.0622076720518123</v>
      </c>
      <c r="H372" s="1">
        <f t="shared" si="33"/>
        <v>1.4804574253248952</v>
      </c>
      <c r="I372" s="1">
        <f t="shared" si="34"/>
        <v>1.7057024529851441</v>
      </c>
      <c r="J372" s="1">
        <f t="shared" si="35"/>
        <v>1.4521909408628857</v>
      </c>
      <c r="K372" s="1">
        <f t="shared" si="36"/>
        <v>1.6751396228061846</v>
      </c>
      <c r="L372" s="10">
        <f t="shared" si="37"/>
        <v>81.167491022476568</v>
      </c>
    </row>
    <row r="373" spans="1:12">
      <c r="B373" s="1" t="s">
        <v>13</v>
      </c>
      <c r="C373" s="3">
        <f>Nikkei!F367</f>
        <v>0.59807819146591601</v>
      </c>
      <c r="D373" s="3">
        <f>Mainichi!F367</f>
        <v>0.25796288490514402</v>
      </c>
      <c r="E373" s="3">
        <f>Asahi!F367</f>
        <v>0.34097661077577301</v>
      </c>
      <c r="F373" s="3">
        <f>Yomiuri!F367</f>
        <v>0.28333252024802102</v>
      </c>
      <c r="G373" s="1">
        <f t="shared" si="32"/>
        <v>1.7776707813485975</v>
      </c>
      <c r="H373" s="1">
        <f t="shared" si="33"/>
        <v>1.2396079246001552</v>
      </c>
      <c r="I373" s="1">
        <f t="shared" si="34"/>
        <v>1.4817199568634067</v>
      </c>
      <c r="J373" s="1">
        <f t="shared" si="35"/>
        <v>1.2861461554477025</v>
      </c>
      <c r="K373" s="1">
        <f t="shared" si="36"/>
        <v>1.4462862045649654</v>
      </c>
      <c r="L373" s="10">
        <f t="shared" si="37"/>
        <v>70.07858982423511</v>
      </c>
    </row>
    <row r="374" spans="1:12">
      <c r="B374" s="1" t="s">
        <v>14</v>
      </c>
      <c r="C374" s="3">
        <f>Nikkei!F368</f>
        <v>0.411683846853444</v>
      </c>
      <c r="D374" s="3">
        <f>Mainichi!F368</f>
        <v>0.22905715310731201</v>
      </c>
      <c r="E374" s="3">
        <f>Asahi!F368</f>
        <v>0.18455179507234501</v>
      </c>
      <c r="F374" s="3">
        <f>Yomiuri!F368</f>
        <v>0.27772553556505297</v>
      </c>
      <c r="G374" s="1">
        <f t="shared" si="32"/>
        <v>1.2236499443505708</v>
      </c>
      <c r="H374" s="1">
        <f t="shared" si="33"/>
        <v>1.1007050967141396</v>
      </c>
      <c r="I374" s="1">
        <f t="shared" si="34"/>
        <v>0.80197312423133715</v>
      </c>
      <c r="J374" s="1">
        <f t="shared" si="35"/>
        <v>1.2606940760770009</v>
      </c>
      <c r="K374" s="1">
        <f t="shared" si="36"/>
        <v>1.0967555603432622</v>
      </c>
      <c r="L374" s="10">
        <f t="shared" si="37"/>
        <v>53.142374454068296</v>
      </c>
    </row>
    <row r="375" spans="1:12">
      <c r="B375" s="1" t="s">
        <v>15</v>
      </c>
      <c r="C375" s="3">
        <f>Nikkei!F369</f>
        <v>0.51623630410327803</v>
      </c>
      <c r="D375" s="3">
        <f>Mainichi!F369</f>
        <v>0.24923344688697399</v>
      </c>
      <c r="E375" s="3">
        <f>Asahi!F369</f>
        <v>0.260913214968921</v>
      </c>
      <c r="F375" s="3">
        <f>Yomiuri!F369</f>
        <v>0.383946984773964</v>
      </c>
      <c r="G375" s="1">
        <f t="shared" si="32"/>
        <v>1.5344117327309121</v>
      </c>
      <c r="H375" s="1">
        <f t="shared" si="33"/>
        <v>1.1976597174051222</v>
      </c>
      <c r="I375" s="1">
        <f t="shared" si="34"/>
        <v>1.1338030393031022</v>
      </c>
      <c r="J375" s="1">
        <f t="shared" si="35"/>
        <v>1.7428706663481579</v>
      </c>
      <c r="K375" s="1">
        <f t="shared" si="36"/>
        <v>1.4021862889468237</v>
      </c>
      <c r="L375" s="10">
        <f t="shared" si="37"/>
        <v>67.941765253736833</v>
      </c>
    </row>
    <row r="376" spans="1:12">
      <c r="B376" s="1" t="s">
        <v>16</v>
      </c>
      <c r="C376" s="3">
        <f>Nikkei!F370</f>
        <v>0.52023666204668895</v>
      </c>
      <c r="D376" s="3">
        <f>Mainichi!F370</f>
        <v>0.28048033742186301</v>
      </c>
      <c r="E376" s="3">
        <f>Asahi!F370</f>
        <v>0.29019700695343698</v>
      </c>
      <c r="F376" s="3">
        <f>Yomiuri!F370</f>
        <v>0.35312603637373702</v>
      </c>
      <c r="G376" s="1">
        <f t="shared" si="32"/>
        <v>1.5463020165306058</v>
      </c>
      <c r="H376" s="1">
        <f t="shared" si="33"/>
        <v>1.347812686660389</v>
      </c>
      <c r="I376" s="1">
        <f t="shared" si="34"/>
        <v>1.2610562808007357</v>
      </c>
      <c r="J376" s="1">
        <f t="shared" si="35"/>
        <v>1.6029635202941008</v>
      </c>
      <c r="K376" s="1">
        <f t="shared" si="36"/>
        <v>1.439533626071458</v>
      </c>
      <c r="L376" s="10">
        <f t="shared" si="37"/>
        <v>69.751399274391773</v>
      </c>
    </row>
    <row r="377" spans="1:12">
      <c r="B377" s="1" t="s">
        <v>17</v>
      </c>
      <c r="C377" s="3">
        <f>Nikkei!F371</f>
        <v>0.63752359491278399</v>
      </c>
      <c r="D377" s="3">
        <f>Mainichi!F371</f>
        <v>0.28805074337494202</v>
      </c>
      <c r="E377" s="3">
        <f>Asahi!F371</f>
        <v>0.394707090036927</v>
      </c>
      <c r="F377" s="3">
        <f>Yomiuri!F371</f>
        <v>0.37600160596166399</v>
      </c>
      <c r="G377" s="1">
        <f t="shared" si="32"/>
        <v>1.8949145500841451</v>
      </c>
      <c r="H377" s="1">
        <f t="shared" si="33"/>
        <v>1.3841913122728591</v>
      </c>
      <c r="I377" s="1">
        <f t="shared" si="34"/>
        <v>1.7152067148904588</v>
      </c>
      <c r="J377" s="1">
        <f t="shared" si="35"/>
        <v>1.7068037919771186</v>
      </c>
      <c r="K377" s="1">
        <f t="shared" si="36"/>
        <v>1.6752790923061454</v>
      </c>
      <c r="L377" s="10">
        <f t="shared" si="37"/>
        <v>81.174248900585269</v>
      </c>
    </row>
    <row r="378" spans="1:12">
      <c r="B378" s="1" t="s">
        <v>18</v>
      </c>
      <c r="C378" s="3">
        <f>Nikkei!F372</f>
        <v>0.63743840851482803</v>
      </c>
      <c r="D378" s="3">
        <f>Mainichi!F372</f>
        <v>0.22213312499993401</v>
      </c>
      <c r="E378" s="3">
        <f>Asahi!F372</f>
        <v>0.333686716106181</v>
      </c>
      <c r="F378" s="3">
        <f>Yomiuri!F372</f>
        <v>0.32386196289068597</v>
      </c>
      <c r="G378" s="1">
        <f t="shared" si="32"/>
        <v>1.8946613501300664</v>
      </c>
      <c r="H378" s="1">
        <f t="shared" si="33"/>
        <v>1.0674325578556287</v>
      </c>
      <c r="I378" s="1">
        <f t="shared" si="34"/>
        <v>1.4500415892745231</v>
      </c>
      <c r="J378" s="1">
        <f t="shared" si="35"/>
        <v>1.4701235781299677</v>
      </c>
      <c r="K378" s="1">
        <f t="shared" si="36"/>
        <v>1.4705647688475465</v>
      </c>
      <c r="L378" s="10">
        <f t="shared" si="37"/>
        <v>71.254987374395043</v>
      </c>
    </row>
    <row r="379" spans="1:12">
      <c r="B379" s="1" t="s">
        <v>19</v>
      </c>
      <c r="C379" s="3">
        <f>Nikkei!F373</f>
        <v>0.53611093509241603</v>
      </c>
      <c r="D379" s="3">
        <f>Mainichi!F373</f>
        <v>0.207990029563076</v>
      </c>
      <c r="E379" s="3">
        <f>Asahi!F373</f>
        <v>0.328800479844994</v>
      </c>
      <c r="F379" s="3">
        <f>Yomiuri!F373</f>
        <v>0.26967269275332101</v>
      </c>
      <c r="G379" s="1">
        <f t="shared" si="32"/>
        <v>1.5934851972103294</v>
      </c>
      <c r="H379" s="1">
        <f t="shared" si="33"/>
        <v>0.99946970657819734</v>
      </c>
      <c r="I379" s="1">
        <f t="shared" si="34"/>
        <v>1.4288083622632091</v>
      </c>
      <c r="J379" s="1">
        <f t="shared" si="35"/>
        <v>1.224139384742355</v>
      </c>
      <c r="K379" s="1">
        <f t="shared" si="36"/>
        <v>1.3114756626985229</v>
      </c>
      <c r="L379" s="10">
        <f t="shared" si="37"/>
        <v>63.546457637934544</v>
      </c>
    </row>
    <row r="380" spans="1:12">
      <c r="A380" s="1">
        <v>2018</v>
      </c>
      <c r="B380" s="1" t="s">
        <v>8</v>
      </c>
      <c r="C380" s="3">
        <f>Nikkei!F374</f>
        <v>0.47685325346921598</v>
      </c>
      <c r="D380" s="3">
        <f>Mainichi!F374</f>
        <v>0.16051936574563599</v>
      </c>
      <c r="E380" s="3">
        <f>Asahi!F374</f>
        <v>0.243433627024119</v>
      </c>
      <c r="F380" s="3">
        <f>Yomiuri!F374</f>
        <v>0.25210737276375</v>
      </c>
      <c r="G380" s="1">
        <f t="shared" si="32"/>
        <v>1.4173532955708033</v>
      </c>
      <c r="H380" s="1">
        <f t="shared" si="33"/>
        <v>0.77135545256151394</v>
      </c>
      <c r="I380" s="1">
        <f t="shared" si="34"/>
        <v>1.0578451774525897</v>
      </c>
      <c r="J380" s="1">
        <f t="shared" si="35"/>
        <v>1.1444042073118947</v>
      </c>
      <c r="K380" s="1">
        <f t="shared" si="36"/>
        <v>1.0977395332242004</v>
      </c>
      <c r="L380" s="10">
        <f t="shared" si="37"/>
        <v>53.190052038009703</v>
      </c>
    </row>
    <row r="381" spans="1:12">
      <c r="B381" s="1" t="s">
        <v>9</v>
      </c>
      <c r="C381" s="3">
        <f>Nikkei!F375</f>
        <v>0.57443615486789901</v>
      </c>
      <c r="D381" s="3">
        <f>Mainichi!F375</f>
        <v>0.24812732457393699</v>
      </c>
      <c r="E381" s="3">
        <f>Asahi!F375</f>
        <v>0.48446411073885198</v>
      </c>
      <c r="F381" s="3">
        <f>Yomiuri!F375</f>
        <v>0.37237420365068302</v>
      </c>
      <c r="G381" s="1">
        <f t="shared" si="32"/>
        <v>1.7073994384513467</v>
      </c>
      <c r="H381" s="1">
        <f t="shared" si="33"/>
        <v>1.1923443869252282</v>
      </c>
      <c r="I381" s="1">
        <f t="shared" si="34"/>
        <v>2.1052474526996039</v>
      </c>
      <c r="J381" s="1">
        <f t="shared" si="35"/>
        <v>1.6903377345953314</v>
      </c>
      <c r="K381" s="1">
        <f t="shared" si="36"/>
        <v>1.6738322531678778</v>
      </c>
      <c r="L381" s="10">
        <f t="shared" si="37"/>
        <v>81.104143518820393</v>
      </c>
    </row>
    <row r="382" spans="1:12">
      <c r="B382" s="1" t="s">
        <v>10</v>
      </c>
      <c r="C382" s="3">
        <f>Nikkei!F376</f>
        <v>0.56153968640638496</v>
      </c>
      <c r="D382" s="3">
        <f>Mainichi!F376</f>
        <v>0.20528614044912999</v>
      </c>
      <c r="E382" s="3">
        <f>Asahi!F376</f>
        <v>0.31480738269945502</v>
      </c>
      <c r="F382" s="3">
        <f>Yomiuri!F376</f>
        <v>0.22040047573018001</v>
      </c>
      <c r="G382" s="1">
        <f t="shared" si="32"/>
        <v>1.6690672011389889</v>
      </c>
      <c r="H382" s="1">
        <f t="shared" si="33"/>
        <v>0.98647651038983852</v>
      </c>
      <c r="I382" s="1">
        <f t="shared" si="34"/>
        <v>1.3680011084996713</v>
      </c>
      <c r="J382" s="1">
        <f t="shared" si="35"/>
        <v>1.0004754282038528</v>
      </c>
      <c r="K382" s="1">
        <f t="shared" si="36"/>
        <v>1.2560050620580878</v>
      </c>
      <c r="L382" s="10">
        <f t="shared" si="37"/>
        <v>60.858676023676338</v>
      </c>
    </row>
    <row r="383" spans="1:12">
      <c r="B383" s="1" t="s">
        <v>11</v>
      </c>
      <c r="C383" s="3">
        <f>Nikkei!F377</f>
        <v>0.46680565440374799</v>
      </c>
      <c r="D383" s="3">
        <f>Mainichi!F377</f>
        <v>0.223395477549163</v>
      </c>
      <c r="E383" s="3">
        <f>Asahi!F377</f>
        <v>0.28717333289879399</v>
      </c>
      <c r="F383" s="3">
        <f>Yomiuri!F377</f>
        <v>0.30965447097177701</v>
      </c>
      <c r="G383" s="1">
        <f t="shared" si="32"/>
        <v>1.3874887669251275</v>
      </c>
      <c r="H383" s="1">
        <f t="shared" si="33"/>
        <v>1.0734986329200276</v>
      </c>
      <c r="I383" s="1">
        <f t="shared" si="34"/>
        <v>1.2479168511500585</v>
      </c>
      <c r="J383" s="1">
        <f t="shared" si="35"/>
        <v>1.4056307656068465</v>
      </c>
      <c r="K383" s="1">
        <f t="shared" si="36"/>
        <v>1.2786337541505151</v>
      </c>
      <c r="L383" s="10">
        <f t="shared" si="37"/>
        <v>61.955130395154711</v>
      </c>
    </row>
    <row r="384" spans="1:12">
      <c r="B384" s="1" t="s">
        <v>12</v>
      </c>
      <c r="C384" s="3">
        <f>Nikkei!F378</f>
        <v>0.573396100813371</v>
      </c>
      <c r="D384" s="3">
        <f>Mainichi!F378</f>
        <v>0.225411800300722</v>
      </c>
      <c r="E384" s="3">
        <f>Asahi!F378</f>
        <v>0.280853209385859</v>
      </c>
      <c r="F384" s="3">
        <f>Yomiuri!F378</f>
        <v>0.32558307286891702</v>
      </c>
      <c r="G384" s="1">
        <f t="shared" si="32"/>
        <v>1.7043080806152986</v>
      </c>
      <c r="H384" s="1">
        <f t="shared" si="33"/>
        <v>1.0831878161616524</v>
      </c>
      <c r="I384" s="1">
        <f t="shared" si="34"/>
        <v>1.2204526414564627</v>
      </c>
      <c r="J384" s="1">
        <f t="shared" si="35"/>
        <v>1.4779363028382604</v>
      </c>
      <c r="K384" s="1">
        <f t="shared" si="36"/>
        <v>1.3714712102679187</v>
      </c>
      <c r="L384" s="10">
        <f t="shared" si="37"/>
        <v>66.453491775524725</v>
      </c>
    </row>
    <row r="385" spans="1:12">
      <c r="B385" s="1" t="s">
        <v>13</v>
      </c>
      <c r="C385" s="3">
        <f>Nikkei!F379</f>
        <v>0.67153335545784898</v>
      </c>
      <c r="D385" s="3">
        <f>Mainichi!F379</f>
        <v>0.23485127972099201</v>
      </c>
      <c r="E385" s="3">
        <f>Asahi!F379</f>
        <v>0.30727705459153298</v>
      </c>
      <c r="F385" s="3">
        <f>Yomiuri!F379</f>
        <v>0.34362476297878097</v>
      </c>
      <c r="G385" s="1">
        <f t="shared" si="32"/>
        <v>1.9960019304038299</v>
      </c>
      <c r="H385" s="1">
        <f t="shared" si="33"/>
        <v>1.1285480372561307</v>
      </c>
      <c r="I385" s="1">
        <f t="shared" si="34"/>
        <v>1.3352779331069318</v>
      </c>
      <c r="J385" s="1">
        <f t="shared" si="35"/>
        <v>1.5598338921169921</v>
      </c>
      <c r="K385" s="1">
        <f t="shared" si="36"/>
        <v>1.5049154482209712</v>
      </c>
      <c r="L385" s="10">
        <f t="shared" si="37"/>
        <v>72.919420847103254</v>
      </c>
    </row>
    <row r="386" spans="1:12">
      <c r="B386" s="1" t="s">
        <v>14</v>
      </c>
      <c r="C386" s="3">
        <f>Nikkei!F380</f>
        <v>0.48233260554982199</v>
      </c>
      <c r="D386" s="3">
        <f>Mainichi!F380</f>
        <v>0.201144534270329</v>
      </c>
      <c r="E386" s="3">
        <f>Asahi!F380</f>
        <v>0.26248609935474698</v>
      </c>
      <c r="F386" s="3">
        <f>Yomiuri!F380</f>
        <v>0.16777943276896401</v>
      </c>
      <c r="G386" s="1">
        <f t="shared" si="32"/>
        <v>1.4336396009960866</v>
      </c>
      <c r="H386" s="1">
        <f t="shared" si="33"/>
        <v>0.96657454719965896</v>
      </c>
      <c r="I386" s="1">
        <f t="shared" si="34"/>
        <v>1.1406380365160043</v>
      </c>
      <c r="J386" s="1">
        <f t="shared" si="35"/>
        <v>0.76160997061016522</v>
      </c>
      <c r="K386" s="1">
        <f t="shared" si="36"/>
        <v>1.0756155388304789</v>
      </c>
      <c r="L386" s="10">
        <f t="shared" si="37"/>
        <v>52.118052371900987</v>
      </c>
    </row>
    <row r="387" spans="1:12">
      <c r="B387" s="1" t="s">
        <v>15</v>
      </c>
      <c r="C387" s="3">
        <f>Nikkei!F381</f>
        <v>0.87645853256776596</v>
      </c>
      <c r="D387" s="3">
        <f>Mainichi!F381</f>
        <v>0.29171191341195601</v>
      </c>
      <c r="E387" s="3">
        <f>Asahi!F381</f>
        <v>0.38107530888761698</v>
      </c>
      <c r="F387" s="3">
        <f>Yomiuri!F381</f>
        <v>0.25481489546180203</v>
      </c>
      <c r="G387" s="1">
        <f t="shared" si="32"/>
        <v>2.6051020529448246</v>
      </c>
      <c r="H387" s="1">
        <f t="shared" si="33"/>
        <v>1.4017846005199648</v>
      </c>
      <c r="I387" s="1">
        <f t="shared" si="34"/>
        <v>1.6559695662468248</v>
      </c>
      <c r="J387" s="1">
        <f t="shared" si="35"/>
        <v>1.1566946069661199</v>
      </c>
      <c r="K387" s="1">
        <f t="shared" si="36"/>
        <v>1.7048877066694335</v>
      </c>
      <c r="L387" s="10">
        <f t="shared" si="37"/>
        <v>82.60890957471716</v>
      </c>
    </row>
    <row r="388" spans="1:12">
      <c r="B388" s="1" t="s">
        <v>16</v>
      </c>
      <c r="C388" s="3">
        <f>Nikkei!F382</f>
        <v>0.68082519802506902</v>
      </c>
      <c r="D388" s="3">
        <f>Mainichi!F382</f>
        <v>0.25311905554712599</v>
      </c>
      <c r="E388" s="3">
        <f>Asahi!F382</f>
        <v>0.37105855542398303</v>
      </c>
      <c r="F388" s="3">
        <f>Yomiuri!F382</f>
        <v>0.331408522468711</v>
      </c>
      <c r="G388" s="1">
        <f t="shared" si="32"/>
        <v>2.023620120253141</v>
      </c>
      <c r="H388" s="1">
        <f t="shared" si="33"/>
        <v>1.2163315169889675</v>
      </c>
      <c r="I388" s="1">
        <f t="shared" si="34"/>
        <v>1.6124415850275873</v>
      </c>
      <c r="J388" s="1">
        <f t="shared" si="35"/>
        <v>1.5043800714532107</v>
      </c>
      <c r="K388" s="1">
        <f t="shared" si="36"/>
        <v>1.5891933234307265</v>
      </c>
      <c r="L388" s="10">
        <f t="shared" si="37"/>
        <v>77.003034885210624</v>
      </c>
    </row>
    <row r="389" spans="1:12">
      <c r="B389" s="1" t="s">
        <v>17</v>
      </c>
      <c r="C389" s="3">
        <f>Nikkei!F383</f>
        <v>0.81159171323379398</v>
      </c>
      <c r="D389" s="3">
        <f>Mainichi!F383</f>
        <v>0.36621327425923</v>
      </c>
      <c r="E389" s="3">
        <f>Asahi!F383</f>
        <v>0.37792735887212803</v>
      </c>
      <c r="F389" s="3">
        <f>Yomiuri!F383</f>
        <v>0.39088854661407502</v>
      </c>
      <c r="G389" s="1">
        <f t="shared" si="32"/>
        <v>2.4122980834063501</v>
      </c>
      <c r="H389" s="1">
        <f t="shared" si="33"/>
        <v>1.7597914406657311</v>
      </c>
      <c r="I389" s="1">
        <f t="shared" si="34"/>
        <v>1.6422900931869386</v>
      </c>
      <c r="J389" s="1">
        <f t="shared" si="35"/>
        <v>1.7743808617385284</v>
      </c>
      <c r="K389" s="1">
        <f t="shared" si="36"/>
        <v>1.897190119749387</v>
      </c>
      <c r="L389" s="10">
        <f t="shared" si="37"/>
        <v>91.926762352338216</v>
      </c>
    </row>
    <row r="390" spans="1:12">
      <c r="B390" s="1" t="s">
        <v>18</v>
      </c>
      <c r="C390" s="3">
        <f>Nikkei!F384</f>
        <v>0.82849701925066999</v>
      </c>
      <c r="D390" s="3">
        <f>Mainichi!F384</f>
        <v>0.29746224076001498</v>
      </c>
      <c r="E390" s="3">
        <f>Asahi!F384</f>
        <v>0.366184720426806</v>
      </c>
      <c r="F390" s="3">
        <f>Yomiuri!F384</f>
        <v>0.36470572401888202</v>
      </c>
      <c r="G390" s="1">
        <f t="shared" si="32"/>
        <v>2.4625458085111531</v>
      </c>
      <c r="H390" s="1">
        <f t="shared" si="33"/>
        <v>1.4294170692463091</v>
      </c>
      <c r="I390" s="1">
        <f t="shared" si="34"/>
        <v>1.5912622479306933</v>
      </c>
      <c r="J390" s="1">
        <f t="shared" si="35"/>
        <v>1.6555278031835181</v>
      </c>
      <c r="K390" s="1">
        <f t="shared" si="36"/>
        <v>1.7846882322179185</v>
      </c>
      <c r="L390" s="10">
        <f t="shared" si="37"/>
        <v>86.475577375336059</v>
      </c>
    </row>
    <row r="391" spans="1:12">
      <c r="B391" s="1" t="s">
        <v>19</v>
      </c>
      <c r="C391" s="3">
        <f>Nikkei!F385</f>
        <v>0.95142437397826696</v>
      </c>
      <c r="D391" s="3">
        <f>Mainichi!F385</f>
        <v>0.39488821596827001</v>
      </c>
      <c r="E391" s="3">
        <f>Asahi!F385</f>
        <v>0.400265152243032</v>
      </c>
      <c r="F391" s="3">
        <f>Yomiuri!F385</f>
        <v>0.40757412476333599</v>
      </c>
      <c r="G391" s="1">
        <f t="shared" si="32"/>
        <v>2.8279233960003589</v>
      </c>
      <c r="H391" s="1">
        <f t="shared" si="33"/>
        <v>1.8975852360523973</v>
      </c>
      <c r="I391" s="1">
        <f t="shared" si="34"/>
        <v>1.7393593735538699</v>
      </c>
      <c r="J391" s="1">
        <f t="shared" si="35"/>
        <v>1.850122580935847</v>
      </c>
      <c r="K391" s="1">
        <f t="shared" si="36"/>
        <v>2.0787476466356183</v>
      </c>
      <c r="L391" s="10">
        <f t="shared" si="37"/>
        <v>100.72398064564956</v>
      </c>
    </row>
    <row r="392" spans="1:12">
      <c r="A392" s="1">
        <v>2019</v>
      </c>
      <c r="B392" s="1" t="s">
        <v>8</v>
      </c>
      <c r="C392" s="3">
        <f>Nikkei!F386</f>
        <v>0.74757855085291702</v>
      </c>
      <c r="D392" s="3">
        <f>Mainichi!F386</f>
        <v>0.37798503431574498</v>
      </c>
      <c r="E392" s="3">
        <f>Asahi!F386</f>
        <v>0.422430777817908</v>
      </c>
      <c r="F392" s="3">
        <f>Yomiuri!F386</f>
        <v>0.46598370819861101</v>
      </c>
      <c r="G392" s="1">
        <f t="shared" si="32"/>
        <v>2.2220314426728147</v>
      </c>
      <c r="H392" s="1">
        <f t="shared" si="33"/>
        <v>1.8163591405420654</v>
      </c>
      <c r="I392" s="1">
        <f t="shared" si="34"/>
        <v>1.8356804956857733</v>
      </c>
      <c r="J392" s="1">
        <f t="shared" si="35"/>
        <v>2.1152642636160421</v>
      </c>
      <c r="K392" s="1">
        <f t="shared" si="36"/>
        <v>1.9973338356291741</v>
      </c>
      <c r="L392" s="10">
        <f t="shared" si="37"/>
        <v>96.779142445893285</v>
      </c>
    </row>
    <row r="393" spans="1:12">
      <c r="B393" s="1" t="s">
        <v>9</v>
      </c>
      <c r="C393" s="3">
        <f>Nikkei!F387</f>
        <v>0.73485254877360995</v>
      </c>
      <c r="D393" s="3">
        <f>Mainichi!F387</f>
        <v>0.28716720907779802</v>
      </c>
      <c r="E393" s="3">
        <f>Asahi!F387</f>
        <v>0.34113697567761803</v>
      </c>
      <c r="F393" s="3">
        <f>Yomiuri!F387</f>
        <v>0.27477833588766498</v>
      </c>
      <c r="G393" s="1">
        <f t="shared" ref="G393:G398" si="38">C393/$C$5</f>
        <v>2.1842058834356242</v>
      </c>
      <c r="H393" s="1">
        <f t="shared" ref="H393:H398" si="39">D393/$D$5</f>
        <v>1.3799456002713111</v>
      </c>
      <c r="I393" s="1">
        <f t="shared" ref="I393:I398" si="40">E393/$E$5</f>
        <v>1.4824168254107934</v>
      </c>
      <c r="J393" s="1">
        <f t="shared" ref="J393:J398" si="41">F393/$F$5</f>
        <v>1.2473156981516884</v>
      </c>
      <c r="K393" s="1">
        <f t="shared" ref="K393:K398" si="42">AVERAGE(G393:J393)</f>
        <v>1.5734710018173543</v>
      </c>
      <c r="L393" s="10">
        <f t="shared" ref="L393:L398" si="43">K393*$L$7</f>
        <v>76.241222925758493</v>
      </c>
    </row>
    <row r="394" spans="1:12">
      <c r="B394" s="1" t="s">
        <v>10</v>
      </c>
      <c r="C394" s="3">
        <f>Nikkei!F388</f>
        <v>0.86299393118659895</v>
      </c>
      <c r="D394" s="3">
        <f>Mainichi!F388</f>
        <v>0.45371279610165299</v>
      </c>
      <c r="E394" s="3">
        <f>Asahi!F388</f>
        <v>0.51827479953496203</v>
      </c>
      <c r="F394" s="3">
        <f>Yomiuri!F388</f>
        <v>0.47252520623933802</v>
      </c>
      <c r="G394" s="1">
        <f t="shared" si="38"/>
        <v>2.565081151331376</v>
      </c>
      <c r="H394" s="1">
        <f t="shared" si="39"/>
        <v>2.1802592948474513</v>
      </c>
      <c r="I394" s="1">
        <f t="shared" si="40"/>
        <v>2.2521724052073839</v>
      </c>
      <c r="J394" s="1">
        <f t="shared" si="41"/>
        <v>2.1449584284390033</v>
      </c>
      <c r="K394" s="1">
        <f t="shared" si="42"/>
        <v>2.285617819956304</v>
      </c>
      <c r="L394" s="10">
        <f t="shared" si="43"/>
        <v>110.74770207592444</v>
      </c>
    </row>
    <row r="395" spans="1:12">
      <c r="B395" s="1" t="s">
        <v>11</v>
      </c>
      <c r="C395" s="3">
        <f>Nikkei!F389</f>
        <v>0.84129421869366605</v>
      </c>
      <c r="D395" s="3">
        <f>Mainichi!F389</f>
        <v>0.40513763568519401</v>
      </c>
      <c r="E395" s="3">
        <f>Asahi!F389</f>
        <v>0.48140650100883298</v>
      </c>
      <c r="F395" s="3">
        <f>Yomiuri!F389</f>
        <v>0.35049065524425799</v>
      </c>
      <c r="G395" s="1">
        <f t="shared" si="38"/>
        <v>2.5005829880263355</v>
      </c>
      <c r="H395" s="1">
        <f t="shared" si="39"/>
        <v>1.9468375225133892</v>
      </c>
      <c r="I395" s="1">
        <f t="shared" si="40"/>
        <v>2.0919605549650018</v>
      </c>
      <c r="J395" s="1">
        <f t="shared" si="41"/>
        <v>1.5910005966422311</v>
      </c>
      <c r="K395" s="1">
        <f t="shared" si="42"/>
        <v>2.0325954155367394</v>
      </c>
      <c r="L395" s="10">
        <f t="shared" si="43"/>
        <v>98.487712843022976</v>
      </c>
    </row>
    <row r="396" spans="1:12">
      <c r="B396" s="1" t="s">
        <v>12</v>
      </c>
      <c r="C396" s="3">
        <f>Nikkei!F390</f>
        <v>0.88000319290573903</v>
      </c>
      <c r="D396" s="3">
        <f>Mainichi!F390</f>
        <v>0.29936303882987397</v>
      </c>
      <c r="E396" s="3">
        <f>Asahi!F390</f>
        <v>0.46433889641824999</v>
      </c>
      <c r="F396" s="3">
        <f>Yomiuri!F390</f>
        <v>0.37059552244113397</v>
      </c>
      <c r="G396" s="1">
        <f t="shared" si="38"/>
        <v>2.6156378644867493</v>
      </c>
      <c r="H396" s="1">
        <f t="shared" si="39"/>
        <v>1.4385511132826374</v>
      </c>
      <c r="I396" s="1">
        <f t="shared" si="40"/>
        <v>2.0177929741441853</v>
      </c>
      <c r="J396" s="1">
        <f t="shared" si="41"/>
        <v>1.6822636737800534</v>
      </c>
      <c r="K396" s="1">
        <f t="shared" si="42"/>
        <v>1.9385614064234065</v>
      </c>
      <c r="L396" s="10">
        <f t="shared" si="43"/>
        <v>93.931373486827695</v>
      </c>
    </row>
    <row r="397" spans="1:12">
      <c r="B397" s="1" t="s">
        <v>13</v>
      </c>
      <c r="C397" s="3">
        <f>Nikkei!F391</f>
        <v>0.94088697291078605</v>
      </c>
      <c r="D397" s="3">
        <f>Mainichi!F391</f>
        <v>0.50819135158343998</v>
      </c>
      <c r="E397" s="3">
        <f>Asahi!F391</f>
        <v>0.642177473978361</v>
      </c>
      <c r="F397" s="3">
        <f>Yomiuri!F391</f>
        <v>0.42897072243007101</v>
      </c>
      <c r="G397" s="1">
        <f t="shared" si="38"/>
        <v>2.7966030264294512</v>
      </c>
      <c r="H397" s="1">
        <f t="shared" si="39"/>
        <v>2.4420490834087967</v>
      </c>
      <c r="I397" s="1">
        <f t="shared" si="40"/>
        <v>2.7905936916816705</v>
      </c>
      <c r="J397" s="1">
        <f t="shared" si="41"/>
        <v>1.947249277880635</v>
      </c>
      <c r="K397" s="1">
        <f t="shared" si="42"/>
        <v>2.4941237698501384</v>
      </c>
      <c r="L397" s="10">
        <f t="shared" si="43"/>
        <v>120.85068369353426</v>
      </c>
    </row>
    <row r="398" spans="1:12">
      <c r="B398" s="1" t="s">
        <v>14</v>
      </c>
      <c r="C398" s="3">
        <f>Nikkei!F392</f>
        <v>0.99503686138953995</v>
      </c>
      <c r="D398" s="3">
        <f>Mainichi!F392</f>
        <v>0.58620076351678796</v>
      </c>
      <c r="E398" s="3">
        <f>Asahi!F392</f>
        <v>1.0993389479217901</v>
      </c>
      <c r="F398" s="3">
        <f>Yomiuri!F392</f>
        <v>0.63513190226886795</v>
      </c>
      <c r="G398" s="1">
        <f t="shared" si="38"/>
        <v>2.9575530091165425</v>
      </c>
      <c r="H398" s="1">
        <f t="shared" si="39"/>
        <v>2.8169134181038213</v>
      </c>
      <c r="I398" s="1">
        <f t="shared" si="40"/>
        <v>4.7771970481697181</v>
      </c>
      <c r="J398" s="1">
        <f t="shared" si="41"/>
        <v>2.8830875241226246</v>
      </c>
      <c r="K398" s="1">
        <f t="shared" si="42"/>
        <v>3.3586877498781766</v>
      </c>
      <c r="L398" s="10">
        <f t="shared" si="43"/>
        <v>162.74240909474381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2"/>
  <sheetViews>
    <sheetView workbookViewId="0"/>
  </sheetViews>
  <sheetFormatPr defaultColWidth="9.21875" defaultRowHeight="15"/>
  <cols>
    <col min="1" max="1" width="5.21875" style="1" bestFit="1" customWidth="1"/>
    <col min="2" max="2" width="4.6640625" style="1" bestFit="1" customWidth="1"/>
    <col min="3" max="3" width="7" style="1" bestFit="1" customWidth="1"/>
    <col min="4" max="4" width="6.33203125" style="3" customWidth="1"/>
    <col min="5" max="5" width="24.77734375" style="8" bestFit="1" customWidth="1"/>
    <col min="6" max="6" width="24.77734375" style="7" bestFit="1" customWidth="1"/>
    <col min="7" max="8" width="24.77734375" style="9" customWidth="1"/>
    <col min="9" max="16384" width="9.21875" style="1"/>
  </cols>
  <sheetData>
    <row r="1" spans="1:8">
      <c r="C1" s="1" t="s">
        <v>20</v>
      </c>
      <c r="D1" s="1" t="s">
        <v>34</v>
      </c>
      <c r="E1" s="8" t="s">
        <v>33</v>
      </c>
      <c r="F1" s="7" t="s">
        <v>21</v>
      </c>
      <c r="G1" s="9" t="s">
        <v>31</v>
      </c>
      <c r="H1" s="9" t="s">
        <v>32</v>
      </c>
    </row>
    <row r="2" spans="1:8">
      <c r="A2" s="1">
        <v>1987</v>
      </c>
      <c r="B2" s="1" t="s">
        <v>8</v>
      </c>
      <c r="C2" s="3">
        <f>RawData!C3</f>
        <v>8599</v>
      </c>
      <c r="D2" s="3">
        <f>RawData!G3</f>
        <v>43</v>
      </c>
      <c r="E2" s="8">
        <f>D2/C2*100</f>
        <v>0.50005814629608092</v>
      </c>
      <c r="F2" s="7">
        <f>G2</f>
        <v>0.38718703055792297</v>
      </c>
      <c r="G2" s="9">
        <v>0.38718703055792297</v>
      </c>
    </row>
    <row r="3" spans="1:8">
      <c r="B3" s="1" t="s">
        <v>9</v>
      </c>
      <c r="C3" s="3">
        <f>RawData!C4</f>
        <v>8119</v>
      </c>
      <c r="D3" s="3">
        <f>RawData!G4</f>
        <v>39</v>
      </c>
      <c r="E3" s="8">
        <f t="shared" ref="E3:E66" si="0">D3/C3*100</f>
        <v>0.48035472348811431</v>
      </c>
      <c r="F3" s="7">
        <f t="shared" ref="F3:F66" si="1">G3</f>
        <v>0.44599757983926303</v>
      </c>
      <c r="G3" s="9">
        <v>0.44599757983926303</v>
      </c>
    </row>
    <row r="4" spans="1:8">
      <c r="B4" s="1" t="s">
        <v>10</v>
      </c>
      <c r="C4" s="3">
        <f>RawData!C5</f>
        <v>9087</v>
      </c>
      <c r="D4" s="3">
        <f>RawData!G5</f>
        <v>49</v>
      </c>
      <c r="E4" s="8">
        <f t="shared" si="0"/>
        <v>0.53923186970397274</v>
      </c>
      <c r="F4" s="7">
        <f t="shared" si="1"/>
        <v>0.48676482871775301</v>
      </c>
      <c r="G4" s="9">
        <v>0.48676482871775301</v>
      </c>
    </row>
    <row r="5" spans="1:8">
      <c r="B5" s="1" t="s">
        <v>11</v>
      </c>
      <c r="C5" s="3">
        <f>RawData!C6</f>
        <v>9134</v>
      </c>
      <c r="D5" s="3">
        <f>RawData!G6</f>
        <v>45</v>
      </c>
      <c r="E5" s="8">
        <f t="shared" si="0"/>
        <v>0.49266476899496381</v>
      </c>
      <c r="F5" s="7">
        <f t="shared" si="1"/>
        <v>0.510428588362692</v>
      </c>
      <c r="G5" s="9">
        <v>0.510428588362692</v>
      </c>
    </row>
    <row r="6" spans="1:8">
      <c r="B6" s="1" t="s">
        <v>12</v>
      </c>
      <c r="C6" s="3">
        <f>RawData!C7</f>
        <v>11071</v>
      </c>
      <c r="D6" s="3">
        <f>RawData!G7</f>
        <v>34</v>
      </c>
      <c r="E6" s="8">
        <f t="shared" si="0"/>
        <v>0.30710866227079758</v>
      </c>
      <c r="F6" s="7">
        <f t="shared" si="1"/>
        <v>0.45073286782933802</v>
      </c>
      <c r="G6" s="9">
        <v>0.45073286782933802</v>
      </c>
    </row>
    <row r="7" spans="1:8">
      <c r="B7" s="1" t="s">
        <v>13</v>
      </c>
      <c r="C7" s="3">
        <f>RawData!C8</f>
        <v>9384</v>
      </c>
      <c r="D7" s="3">
        <f>RawData!G8</f>
        <v>35</v>
      </c>
      <c r="E7" s="8">
        <f t="shared" si="0"/>
        <v>0.37297527706734868</v>
      </c>
      <c r="F7" s="7">
        <f t="shared" si="1"/>
        <v>0.45198309621667998</v>
      </c>
      <c r="G7" s="9">
        <v>0.45198309621667998</v>
      </c>
    </row>
    <row r="8" spans="1:8">
      <c r="B8" s="1" t="s">
        <v>14</v>
      </c>
      <c r="C8" s="3">
        <f>RawData!C9</f>
        <v>9897</v>
      </c>
      <c r="D8" s="3">
        <f>RawData!G9</f>
        <v>31</v>
      </c>
      <c r="E8" s="8">
        <f t="shared" si="0"/>
        <v>0.31322623017075879</v>
      </c>
      <c r="F8" s="7">
        <f t="shared" si="1"/>
        <v>0.37657198786676299</v>
      </c>
      <c r="G8" s="9">
        <v>0.37657198786676299</v>
      </c>
    </row>
    <row r="9" spans="1:8">
      <c r="B9" s="1" t="s">
        <v>15</v>
      </c>
      <c r="C9" s="3">
        <f>RawData!C10</f>
        <v>8687</v>
      </c>
      <c r="D9" s="3">
        <f>RawData!G10</f>
        <v>36</v>
      </c>
      <c r="E9" s="8">
        <f t="shared" si="0"/>
        <v>0.41441234027857721</v>
      </c>
      <c r="F9" s="7">
        <f t="shared" si="1"/>
        <v>0.39445107136377699</v>
      </c>
      <c r="G9" s="9">
        <v>0.39445107136377699</v>
      </c>
    </row>
    <row r="10" spans="1:8">
      <c r="B10" s="1" t="s">
        <v>16</v>
      </c>
      <c r="C10" s="3">
        <f>RawData!C11</f>
        <v>8726</v>
      </c>
      <c r="D10" s="3">
        <f>RawData!G11</f>
        <v>18</v>
      </c>
      <c r="E10" s="8">
        <f t="shared" si="0"/>
        <v>0.20628008251203303</v>
      </c>
      <c r="F10" s="7">
        <f t="shared" si="1"/>
        <v>0.25779699809061601</v>
      </c>
      <c r="G10" s="9">
        <v>0.25779699809061601</v>
      </c>
    </row>
    <row r="11" spans="1:8">
      <c r="B11" s="1" t="s">
        <v>17</v>
      </c>
      <c r="C11" s="3">
        <f>RawData!C12</f>
        <v>9506</v>
      </c>
      <c r="D11" s="3">
        <f>RawData!G12</f>
        <v>60</v>
      </c>
      <c r="E11" s="8">
        <f t="shared" si="0"/>
        <v>0.63118030717441609</v>
      </c>
      <c r="F11" s="7">
        <f t="shared" si="1"/>
        <v>0.52819408425497305</v>
      </c>
      <c r="G11" s="9">
        <v>0.52819408425497305</v>
      </c>
    </row>
    <row r="12" spans="1:8">
      <c r="B12" s="1" t="s">
        <v>18</v>
      </c>
      <c r="C12" s="3">
        <f>RawData!C13</f>
        <v>9646</v>
      </c>
      <c r="D12" s="3">
        <f>RawData!G13</f>
        <v>66</v>
      </c>
      <c r="E12" s="8">
        <f t="shared" si="0"/>
        <v>0.68422143893842002</v>
      </c>
      <c r="F12" s="7">
        <f t="shared" si="1"/>
        <v>0.69161686542730905</v>
      </c>
      <c r="G12" s="9">
        <v>0.69161686542730905</v>
      </c>
    </row>
    <row r="13" spans="1:8">
      <c r="B13" s="1" t="s">
        <v>19</v>
      </c>
      <c r="C13" s="3">
        <f>RawData!C14</f>
        <v>9046</v>
      </c>
      <c r="D13" s="3">
        <f>RawData!G14</f>
        <v>51</v>
      </c>
      <c r="E13" s="8">
        <f t="shared" si="0"/>
        <v>0.56378509838602697</v>
      </c>
      <c r="F13" s="7">
        <f t="shared" si="1"/>
        <v>0.47582256489996999</v>
      </c>
      <c r="G13" s="9">
        <v>0.47582256489996999</v>
      </c>
    </row>
    <row r="14" spans="1:8">
      <c r="A14" s="1">
        <v>1988</v>
      </c>
      <c r="B14" s="1" t="s">
        <v>8</v>
      </c>
      <c r="C14" s="3">
        <f>RawData!C15</f>
        <v>8621</v>
      </c>
      <c r="D14" s="3">
        <f>RawData!G15</f>
        <v>48</v>
      </c>
      <c r="E14" s="8">
        <f t="shared" si="0"/>
        <v>0.5567799559215868</v>
      </c>
      <c r="F14" s="7">
        <f t="shared" si="1"/>
        <v>0.43077955390567102</v>
      </c>
      <c r="G14" s="9">
        <v>0.43077955390567102</v>
      </c>
    </row>
    <row r="15" spans="1:8">
      <c r="B15" s="1" t="s">
        <v>9</v>
      </c>
      <c r="C15" s="3">
        <f>RawData!C16</f>
        <v>8542</v>
      </c>
      <c r="D15" s="3">
        <f>RawData!G16</f>
        <v>33</v>
      </c>
      <c r="E15" s="8">
        <f t="shared" si="0"/>
        <v>0.38632638726293606</v>
      </c>
      <c r="F15" s="7">
        <f t="shared" si="1"/>
        <v>0.35635992305098202</v>
      </c>
      <c r="G15" s="9">
        <v>0.35635992305098202</v>
      </c>
    </row>
    <row r="16" spans="1:8">
      <c r="B16" s="1" t="s">
        <v>10</v>
      </c>
      <c r="C16" s="3">
        <f>RawData!C17</f>
        <v>9358</v>
      </c>
      <c r="D16" s="3">
        <f>RawData!G17</f>
        <v>40</v>
      </c>
      <c r="E16" s="8">
        <f t="shared" si="0"/>
        <v>0.42744176106005555</v>
      </c>
      <c r="F16" s="7">
        <f t="shared" si="1"/>
        <v>0.39124296977631401</v>
      </c>
      <c r="G16" s="9">
        <v>0.39124296977631401</v>
      </c>
    </row>
    <row r="17" spans="1:7">
      <c r="B17" s="1" t="s">
        <v>11</v>
      </c>
      <c r="C17" s="3">
        <f>RawData!C18</f>
        <v>9423</v>
      </c>
      <c r="D17" s="3">
        <f>RawData!G18</f>
        <v>27</v>
      </c>
      <c r="E17" s="8">
        <f t="shared" si="0"/>
        <v>0.28653295128939826</v>
      </c>
      <c r="F17" s="7">
        <f t="shared" si="1"/>
        <v>0.29828592473127202</v>
      </c>
      <c r="G17" s="9">
        <v>0.29828592473127202</v>
      </c>
    </row>
    <row r="18" spans="1:7">
      <c r="B18" s="1" t="s">
        <v>12</v>
      </c>
      <c r="C18" s="3">
        <f>RawData!C19</f>
        <v>10920</v>
      </c>
      <c r="D18" s="3">
        <f>RawData!G19</f>
        <v>33</v>
      </c>
      <c r="E18" s="8">
        <f t="shared" si="0"/>
        <v>0.30219780219780223</v>
      </c>
      <c r="F18" s="7">
        <f t="shared" si="1"/>
        <v>0.44292167024982798</v>
      </c>
      <c r="G18" s="9">
        <v>0.44292167024982798</v>
      </c>
    </row>
    <row r="19" spans="1:7">
      <c r="B19" s="1" t="s">
        <v>13</v>
      </c>
      <c r="C19" s="3">
        <f>RawData!C20</f>
        <v>9537</v>
      </c>
      <c r="D19" s="3">
        <f>RawData!G20</f>
        <v>29</v>
      </c>
      <c r="E19" s="8">
        <f t="shared" si="0"/>
        <v>0.30407885079165359</v>
      </c>
      <c r="F19" s="7">
        <f t="shared" si="1"/>
        <v>0.365758437229108</v>
      </c>
      <c r="G19" s="9">
        <v>0.365758437229108</v>
      </c>
    </row>
    <row r="20" spans="1:7">
      <c r="B20" s="1" t="s">
        <v>14</v>
      </c>
      <c r="C20" s="3">
        <f>RawData!C21</f>
        <v>10029</v>
      </c>
      <c r="D20" s="3">
        <f>RawData!G21</f>
        <v>22</v>
      </c>
      <c r="E20" s="8">
        <f t="shared" si="0"/>
        <v>0.21936384484993518</v>
      </c>
      <c r="F20" s="7">
        <f t="shared" si="1"/>
        <v>0.26096289300131997</v>
      </c>
      <c r="G20" s="9">
        <v>0.26096289300131997</v>
      </c>
    </row>
    <row r="21" spans="1:7">
      <c r="B21" s="1" t="s">
        <v>15</v>
      </c>
      <c r="C21" s="3">
        <f>RawData!C22</f>
        <v>8982</v>
      </c>
      <c r="D21" s="3">
        <f>RawData!G22</f>
        <v>37</v>
      </c>
      <c r="E21" s="8">
        <f t="shared" si="0"/>
        <v>0.4119349810732576</v>
      </c>
      <c r="F21" s="7">
        <f t="shared" si="1"/>
        <v>0.39223566397263199</v>
      </c>
      <c r="G21" s="9">
        <v>0.39223566397263199</v>
      </c>
    </row>
    <row r="22" spans="1:7">
      <c r="B22" s="1" t="s">
        <v>16</v>
      </c>
      <c r="C22" s="3">
        <f>RawData!C23</f>
        <v>8573</v>
      </c>
      <c r="D22" s="3">
        <f>RawData!G23</f>
        <v>27</v>
      </c>
      <c r="E22" s="8">
        <f t="shared" si="0"/>
        <v>0.3149422605855593</v>
      </c>
      <c r="F22" s="7">
        <f t="shared" si="1"/>
        <v>0.38551902486663098</v>
      </c>
      <c r="G22" s="9">
        <v>0.38551902486663098</v>
      </c>
    </row>
    <row r="23" spans="1:7">
      <c r="B23" s="1" t="s">
        <v>17</v>
      </c>
      <c r="C23" s="3">
        <f>RawData!C24</f>
        <v>9273</v>
      </c>
      <c r="D23" s="3">
        <f>RawData!G24</f>
        <v>43</v>
      </c>
      <c r="E23" s="8">
        <f t="shared" si="0"/>
        <v>0.46371185161220746</v>
      </c>
      <c r="F23" s="7">
        <f t="shared" si="1"/>
        <v>0.39416668857378201</v>
      </c>
      <c r="G23" s="9">
        <v>0.39416668857378201</v>
      </c>
    </row>
    <row r="24" spans="1:7">
      <c r="B24" s="1" t="s">
        <v>18</v>
      </c>
      <c r="C24" s="3">
        <f>RawData!C25</f>
        <v>10241</v>
      </c>
      <c r="D24" s="3">
        <f>RawData!G25</f>
        <v>45</v>
      </c>
      <c r="E24" s="8">
        <f t="shared" si="0"/>
        <v>0.43941021384630408</v>
      </c>
      <c r="F24" s="7">
        <f t="shared" si="1"/>
        <v>0.44038253474422401</v>
      </c>
      <c r="G24" s="9">
        <v>0.44038253474422401</v>
      </c>
    </row>
    <row r="25" spans="1:7">
      <c r="B25" s="1" t="s">
        <v>19</v>
      </c>
      <c r="C25" s="3">
        <f>RawData!C26</f>
        <v>8944</v>
      </c>
      <c r="D25" s="3">
        <f>RawData!G26</f>
        <v>48</v>
      </c>
      <c r="E25" s="8">
        <f t="shared" si="0"/>
        <v>0.53667262969588547</v>
      </c>
      <c r="F25" s="7">
        <f t="shared" si="1"/>
        <v>0.45725668982128598</v>
      </c>
      <c r="G25" s="9">
        <v>0.45725668982128598</v>
      </c>
    </row>
    <row r="26" spans="1:7">
      <c r="A26" s="1">
        <v>1989</v>
      </c>
      <c r="B26" s="1" t="s">
        <v>8</v>
      </c>
      <c r="C26" s="3">
        <f>RawData!C27</f>
        <v>8849</v>
      </c>
      <c r="D26" s="3">
        <f>RawData!G27</f>
        <v>58</v>
      </c>
      <c r="E26" s="8">
        <f t="shared" si="0"/>
        <v>0.65544129280144647</v>
      </c>
      <c r="F26" s="7">
        <f t="shared" si="1"/>
        <v>0.50370741211546899</v>
      </c>
      <c r="G26" s="9">
        <v>0.50370741211546899</v>
      </c>
    </row>
    <row r="27" spans="1:7">
      <c r="B27" s="1" t="s">
        <v>9</v>
      </c>
      <c r="C27" s="3">
        <f>RawData!C28</f>
        <v>8474</v>
      </c>
      <c r="D27" s="3">
        <f>RawData!G28</f>
        <v>48</v>
      </c>
      <c r="E27" s="8">
        <f t="shared" si="0"/>
        <v>0.56643851781921173</v>
      </c>
      <c r="F27" s="7">
        <f t="shared" si="1"/>
        <v>0.51833751493333302</v>
      </c>
      <c r="G27" s="9">
        <v>0.51833751493333302</v>
      </c>
    </row>
    <row r="28" spans="1:7">
      <c r="B28" s="1" t="s">
        <v>10</v>
      </c>
      <c r="C28" s="3">
        <f>RawData!C29</f>
        <v>9580</v>
      </c>
      <c r="D28" s="3">
        <f>RawData!G29</f>
        <v>54</v>
      </c>
      <c r="E28" s="8">
        <f t="shared" si="0"/>
        <v>0.56367432150313157</v>
      </c>
      <c r="F28" s="7">
        <f t="shared" si="1"/>
        <v>0.53527908795633306</v>
      </c>
      <c r="G28" s="9">
        <v>0.53527908795633306</v>
      </c>
    </row>
    <row r="29" spans="1:7">
      <c r="B29" s="1" t="s">
        <v>11</v>
      </c>
      <c r="C29" s="3">
        <f>RawData!C30</f>
        <v>9327</v>
      </c>
      <c r="D29" s="3">
        <f>RawData!G30</f>
        <v>63</v>
      </c>
      <c r="E29" s="8">
        <f t="shared" si="0"/>
        <v>0.6754583467352846</v>
      </c>
      <c r="F29" s="7">
        <f t="shared" si="1"/>
        <v>0.71018540519460605</v>
      </c>
      <c r="G29" s="9">
        <v>0.71018540519460605</v>
      </c>
    </row>
    <row r="30" spans="1:7">
      <c r="B30" s="1" t="s">
        <v>12</v>
      </c>
      <c r="C30" s="3">
        <f>RawData!C31</f>
        <v>12356</v>
      </c>
      <c r="D30" s="3">
        <f>RawData!G31</f>
        <v>38</v>
      </c>
      <c r="E30" s="8">
        <f t="shared" si="0"/>
        <v>0.30754289414049857</v>
      </c>
      <c r="F30" s="7">
        <f t="shared" si="1"/>
        <v>0.45423222239000999</v>
      </c>
      <c r="G30" s="9">
        <v>0.45423222239000999</v>
      </c>
    </row>
    <row r="31" spans="1:7">
      <c r="B31" s="1" t="s">
        <v>13</v>
      </c>
      <c r="C31" s="3">
        <f>RawData!C32</f>
        <v>11141</v>
      </c>
      <c r="D31" s="3">
        <f>RawData!G32</f>
        <v>41</v>
      </c>
      <c r="E31" s="8">
        <f t="shared" si="0"/>
        <v>0.36801005295754419</v>
      </c>
      <c r="F31" s="7">
        <f t="shared" si="1"/>
        <v>0.43405229610708901</v>
      </c>
      <c r="G31" s="9">
        <v>0.43405229610708901</v>
      </c>
    </row>
    <row r="32" spans="1:7">
      <c r="B32" s="1" t="s">
        <v>14</v>
      </c>
      <c r="C32" s="3">
        <f>RawData!C33</f>
        <v>10555</v>
      </c>
      <c r="D32" s="3">
        <f>RawData!G33</f>
        <v>58</v>
      </c>
      <c r="E32" s="8">
        <f t="shared" si="0"/>
        <v>0.54950260540028417</v>
      </c>
      <c r="F32" s="7">
        <f t="shared" si="1"/>
        <v>0.62752761224752196</v>
      </c>
      <c r="G32" s="9">
        <v>0.62752761224752196</v>
      </c>
    </row>
    <row r="33" spans="1:7">
      <c r="B33" s="1" t="s">
        <v>15</v>
      </c>
      <c r="C33" s="3">
        <f>RawData!C34</f>
        <v>9556</v>
      </c>
      <c r="D33" s="3">
        <f>RawData!G34</f>
        <v>44</v>
      </c>
      <c r="E33" s="8">
        <f t="shared" si="0"/>
        <v>0.46044370029300963</v>
      </c>
      <c r="F33" s="7">
        <f t="shared" si="1"/>
        <v>0.42783308651751001</v>
      </c>
      <c r="G33" s="9">
        <v>0.42783308651751001</v>
      </c>
    </row>
    <row r="34" spans="1:7">
      <c r="B34" s="1" t="s">
        <v>16</v>
      </c>
      <c r="C34" s="3">
        <f>RawData!C35</f>
        <v>9603</v>
      </c>
      <c r="D34" s="3">
        <f>RawData!G35</f>
        <v>27</v>
      </c>
      <c r="E34" s="8">
        <f t="shared" si="0"/>
        <v>0.28116213683223995</v>
      </c>
      <c r="F34" s="7">
        <f t="shared" si="1"/>
        <v>0.33584014738330298</v>
      </c>
      <c r="G34" s="9">
        <v>0.33584014738330298</v>
      </c>
    </row>
    <row r="35" spans="1:7">
      <c r="B35" s="1" t="s">
        <v>17</v>
      </c>
      <c r="C35" s="3">
        <f>RawData!C36</f>
        <v>10077</v>
      </c>
      <c r="D35" s="3">
        <f>RawData!G36</f>
        <v>39</v>
      </c>
      <c r="E35" s="8">
        <f t="shared" si="0"/>
        <v>0.38701994641262277</v>
      </c>
      <c r="F35" s="7">
        <f t="shared" si="1"/>
        <v>0.34404305668587498</v>
      </c>
      <c r="G35" s="9">
        <v>0.34404305668587498</v>
      </c>
    </row>
    <row r="36" spans="1:7">
      <c r="B36" s="1" t="s">
        <v>18</v>
      </c>
      <c r="C36" s="3">
        <f>RawData!C37</f>
        <v>10920</v>
      </c>
      <c r="D36" s="3">
        <f>RawData!G37</f>
        <v>34</v>
      </c>
      <c r="E36" s="8">
        <f t="shared" si="0"/>
        <v>0.31135531135531136</v>
      </c>
      <c r="F36" s="7">
        <f t="shared" si="1"/>
        <v>0.30982698769195399</v>
      </c>
      <c r="G36" s="9">
        <v>0.30982698769195399</v>
      </c>
    </row>
    <row r="37" spans="1:7">
      <c r="B37" s="1" t="s">
        <v>19</v>
      </c>
      <c r="C37" s="3">
        <f>RawData!C38</f>
        <v>9682</v>
      </c>
      <c r="D37" s="3">
        <f>RawData!G38</f>
        <v>39</v>
      </c>
      <c r="E37" s="8">
        <f t="shared" si="0"/>
        <v>0.40280933691386078</v>
      </c>
      <c r="F37" s="7">
        <f t="shared" si="1"/>
        <v>0.35063744406692898</v>
      </c>
      <c r="G37" s="9">
        <v>0.35063744406692898</v>
      </c>
    </row>
    <row r="38" spans="1:7">
      <c r="A38" s="1">
        <v>1990</v>
      </c>
      <c r="B38" s="1" t="s">
        <v>8</v>
      </c>
      <c r="C38" s="3">
        <f>RawData!C39</f>
        <v>9391</v>
      </c>
      <c r="D38" s="3">
        <f>RawData!G39</f>
        <v>44</v>
      </c>
      <c r="E38" s="8">
        <f t="shared" si="0"/>
        <v>0.46853370248109893</v>
      </c>
      <c r="F38" s="7">
        <f t="shared" si="1"/>
        <v>0.36042779990016799</v>
      </c>
      <c r="G38" s="9">
        <v>0.36042779990016799</v>
      </c>
    </row>
    <row r="39" spans="1:7">
      <c r="B39" s="1" t="s">
        <v>9</v>
      </c>
      <c r="C39" s="3">
        <f>RawData!C40</f>
        <v>9247</v>
      </c>
      <c r="D39" s="3">
        <f>RawData!G40</f>
        <v>56</v>
      </c>
      <c r="E39" s="8">
        <f t="shared" si="0"/>
        <v>0.60560181680545044</v>
      </c>
      <c r="F39" s="7">
        <f t="shared" si="1"/>
        <v>0.54608164595098996</v>
      </c>
      <c r="G39" s="9">
        <v>0.54608164595098996</v>
      </c>
    </row>
    <row r="40" spans="1:7">
      <c r="B40" s="1" t="s">
        <v>10</v>
      </c>
      <c r="C40" s="3">
        <f>RawData!C41</f>
        <v>10715</v>
      </c>
      <c r="D40" s="3">
        <f>RawData!G41</f>
        <v>34</v>
      </c>
      <c r="E40" s="8">
        <f t="shared" si="0"/>
        <v>0.3173121791880541</v>
      </c>
      <c r="F40" s="7">
        <f t="shared" si="1"/>
        <v>0.31079197847390899</v>
      </c>
      <c r="G40" s="9">
        <v>0.31079197847390899</v>
      </c>
    </row>
    <row r="41" spans="1:7">
      <c r="B41" s="1" t="s">
        <v>11</v>
      </c>
      <c r="C41" s="3">
        <f>RawData!C42</f>
        <v>9946</v>
      </c>
      <c r="D41" s="3">
        <f>RawData!G42</f>
        <v>41</v>
      </c>
      <c r="E41" s="8">
        <f t="shared" si="0"/>
        <v>0.41222602051075813</v>
      </c>
      <c r="F41" s="7">
        <f t="shared" si="1"/>
        <v>0.43694952716040503</v>
      </c>
      <c r="G41" s="9">
        <v>0.43694952716040503</v>
      </c>
    </row>
    <row r="42" spans="1:7">
      <c r="B42" s="1" t="s">
        <v>12</v>
      </c>
      <c r="C42" s="3">
        <f>RawData!C43</f>
        <v>12754</v>
      </c>
      <c r="D42" s="3">
        <f>RawData!G43</f>
        <v>42</v>
      </c>
      <c r="E42" s="8">
        <f t="shared" si="0"/>
        <v>0.32930845225027439</v>
      </c>
      <c r="F42" s="7">
        <f t="shared" si="1"/>
        <v>0.494523586242821</v>
      </c>
      <c r="G42" s="9">
        <v>0.494523586242821</v>
      </c>
    </row>
    <row r="43" spans="1:7">
      <c r="B43" s="1" t="s">
        <v>13</v>
      </c>
      <c r="C43" s="3">
        <f>RawData!C44</f>
        <v>11271</v>
      </c>
      <c r="D43" s="3">
        <f>RawData!G44</f>
        <v>43</v>
      </c>
      <c r="E43" s="8">
        <f t="shared" si="0"/>
        <v>0.38151007009138493</v>
      </c>
      <c r="F43" s="7">
        <f t="shared" si="1"/>
        <v>0.44304111710150201</v>
      </c>
      <c r="G43" s="9">
        <v>0.44304111710150201</v>
      </c>
    </row>
    <row r="44" spans="1:7">
      <c r="B44" s="1" t="s">
        <v>14</v>
      </c>
      <c r="C44" s="3">
        <f>RawData!C45</f>
        <v>10087</v>
      </c>
      <c r="D44" s="3">
        <f>RawData!G45</f>
        <v>39</v>
      </c>
      <c r="E44" s="8">
        <f t="shared" si="0"/>
        <v>0.38663626449885996</v>
      </c>
      <c r="F44" s="7">
        <f t="shared" si="1"/>
        <v>0.41794946969513402</v>
      </c>
      <c r="G44" s="9">
        <v>0.41794946969513402</v>
      </c>
    </row>
    <row r="45" spans="1:7">
      <c r="B45" s="1" t="s">
        <v>15</v>
      </c>
      <c r="C45" s="3">
        <f>RawData!C46</f>
        <v>10220</v>
      </c>
      <c r="D45" s="3">
        <f>RawData!G46</f>
        <v>52</v>
      </c>
      <c r="E45" s="8">
        <f t="shared" si="0"/>
        <v>0.50880626223091985</v>
      </c>
      <c r="F45" s="7">
        <f t="shared" si="1"/>
        <v>0.46018758483168498</v>
      </c>
      <c r="G45" s="9">
        <v>0.46018758483168498</v>
      </c>
    </row>
    <row r="46" spans="1:7">
      <c r="B46" s="1" t="s">
        <v>16</v>
      </c>
      <c r="C46" s="3">
        <f>RawData!C47</f>
        <v>9610</v>
      </c>
      <c r="D46" s="3">
        <f>RawData!G47</f>
        <v>43</v>
      </c>
      <c r="E46" s="8">
        <f t="shared" si="0"/>
        <v>0.44745057232049951</v>
      </c>
      <c r="F46" s="7">
        <f t="shared" si="1"/>
        <v>0.51539395507786401</v>
      </c>
      <c r="G46" s="9">
        <v>0.51539395507786401</v>
      </c>
    </row>
    <row r="47" spans="1:7">
      <c r="B47" s="1" t="s">
        <v>17</v>
      </c>
      <c r="C47" s="3">
        <f>RawData!C48</f>
        <v>10451</v>
      </c>
      <c r="D47" s="3">
        <f>RawData!G48</f>
        <v>72</v>
      </c>
      <c r="E47" s="8">
        <f t="shared" si="0"/>
        <v>0.68892928906324757</v>
      </c>
      <c r="F47" s="7">
        <f t="shared" si="1"/>
        <v>0.65309308011393197</v>
      </c>
      <c r="G47" s="9">
        <v>0.65309308011393197</v>
      </c>
    </row>
    <row r="48" spans="1:7">
      <c r="B48" s="1" t="s">
        <v>18</v>
      </c>
      <c r="C48" s="3">
        <f>RawData!C49</f>
        <v>11296</v>
      </c>
      <c r="D48" s="3">
        <f>RawData!G49</f>
        <v>57</v>
      </c>
      <c r="E48" s="8">
        <f t="shared" si="0"/>
        <v>0.50460339943342769</v>
      </c>
      <c r="F48" s="7">
        <f t="shared" si="1"/>
        <v>0.50325774534732504</v>
      </c>
      <c r="G48" s="9">
        <v>0.50325774534732504</v>
      </c>
    </row>
    <row r="49" spans="1:7">
      <c r="B49" s="1" t="s">
        <v>19</v>
      </c>
      <c r="C49" s="3">
        <f>RawData!C50</f>
        <v>9355</v>
      </c>
      <c r="D49" s="3">
        <f>RawData!G50</f>
        <v>45</v>
      </c>
      <c r="E49" s="8">
        <f t="shared" si="0"/>
        <v>0.48102618920363438</v>
      </c>
      <c r="F49" s="7">
        <f t="shared" si="1"/>
        <v>0.419723885185594</v>
      </c>
      <c r="G49" s="9">
        <v>0.419723885185594</v>
      </c>
    </row>
    <row r="50" spans="1:7">
      <c r="A50" s="1">
        <v>1991</v>
      </c>
      <c r="B50" s="1" t="s">
        <v>8</v>
      </c>
      <c r="C50" s="3">
        <f>RawData!C51</f>
        <v>9694</v>
      </c>
      <c r="D50" s="3">
        <f>RawData!G51</f>
        <v>56</v>
      </c>
      <c r="E50" s="8">
        <f t="shared" si="0"/>
        <v>0.57767691355477613</v>
      </c>
      <c r="F50" s="7">
        <f t="shared" si="1"/>
        <v>0.44387643442309399</v>
      </c>
      <c r="G50" s="9">
        <v>0.44387643442309399</v>
      </c>
    </row>
    <row r="51" spans="1:7">
      <c r="B51" s="1" t="s">
        <v>9</v>
      </c>
      <c r="C51" s="3">
        <f>RawData!C52</f>
        <v>9709</v>
      </c>
      <c r="D51" s="3">
        <f>RawData!G52</f>
        <v>48</v>
      </c>
      <c r="E51" s="8">
        <f t="shared" si="0"/>
        <v>0.49438665156040784</v>
      </c>
      <c r="F51" s="7">
        <f t="shared" si="1"/>
        <v>0.44608760810476999</v>
      </c>
      <c r="G51" s="9">
        <v>0.44608760810476999</v>
      </c>
    </row>
    <row r="52" spans="1:7">
      <c r="B52" s="1" t="s">
        <v>10</v>
      </c>
      <c r="C52" s="3">
        <f>RawData!C53</f>
        <v>10589</v>
      </c>
      <c r="D52" s="3">
        <f>RawData!G53</f>
        <v>47</v>
      </c>
      <c r="E52" s="8">
        <f t="shared" si="0"/>
        <v>0.44385683256209274</v>
      </c>
      <c r="F52" s="7">
        <f t="shared" si="1"/>
        <v>0.456368050586693</v>
      </c>
      <c r="G52" s="9">
        <v>0.456368050586693</v>
      </c>
    </row>
    <row r="53" spans="1:7">
      <c r="B53" s="1" t="s">
        <v>11</v>
      </c>
      <c r="C53" s="3">
        <f>RawData!C54</f>
        <v>10228</v>
      </c>
      <c r="D53" s="3">
        <f>RawData!G54</f>
        <v>35</v>
      </c>
      <c r="E53" s="8">
        <f t="shared" si="0"/>
        <v>0.34219788815017599</v>
      </c>
      <c r="F53" s="7">
        <f t="shared" si="1"/>
        <v>0.36220797603577198</v>
      </c>
      <c r="G53" s="9">
        <v>0.36220797603577198</v>
      </c>
    </row>
    <row r="54" spans="1:7">
      <c r="B54" s="1" t="s">
        <v>12</v>
      </c>
      <c r="C54" s="3">
        <f>RawData!C55</f>
        <v>13694</v>
      </c>
      <c r="D54" s="3">
        <f>RawData!G55</f>
        <v>32</v>
      </c>
      <c r="E54" s="8">
        <f t="shared" si="0"/>
        <v>0.23367898349642177</v>
      </c>
      <c r="F54" s="7">
        <f t="shared" si="1"/>
        <v>0.35384747191907401</v>
      </c>
      <c r="G54" s="9">
        <v>0.35384747191907401</v>
      </c>
    </row>
    <row r="55" spans="1:7">
      <c r="B55" s="1" t="s">
        <v>13</v>
      </c>
      <c r="C55" s="3">
        <f>RawData!C56</f>
        <v>11309</v>
      </c>
      <c r="D55" s="3">
        <f>RawData!G56</f>
        <v>36</v>
      </c>
      <c r="E55" s="8">
        <f t="shared" si="0"/>
        <v>0.31833053320364313</v>
      </c>
      <c r="F55" s="7">
        <f t="shared" si="1"/>
        <v>0.35860219192016901</v>
      </c>
      <c r="G55" s="9">
        <v>0.35860219192016901</v>
      </c>
    </row>
    <row r="56" spans="1:7">
      <c r="B56" s="1" t="s">
        <v>14</v>
      </c>
      <c r="C56" s="3">
        <f>RawData!C57</f>
        <v>10359</v>
      </c>
      <c r="D56" s="3">
        <f>RawData!G57</f>
        <v>35</v>
      </c>
      <c r="E56" s="8">
        <f t="shared" si="0"/>
        <v>0.33787045081571582</v>
      </c>
      <c r="F56" s="7">
        <f t="shared" si="1"/>
        <v>0.34846524129163298</v>
      </c>
      <c r="G56" s="9">
        <v>0.34846524129163298</v>
      </c>
    </row>
    <row r="57" spans="1:7">
      <c r="B57" s="1" t="s">
        <v>15</v>
      </c>
      <c r="C57" s="3">
        <f>RawData!C58</f>
        <v>10095</v>
      </c>
      <c r="D57" s="3">
        <f>RawData!G58</f>
        <v>38</v>
      </c>
      <c r="E57" s="8">
        <f t="shared" si="0"/>
        <v>0.37642397226349678</v>
      </c>
      <c r="F57" s="7">
        <f t="shared" si="1"/>
        <v>0.33186291313849903</v>
      </c>
      <c r="G57" s="9">
        <v>0.33186291313849903</v>
      </c>
    </row>
    <row r="58" spans="1:7">
      <c r="B58" s="1" t="s">
        <v>16</v>
      </c>
      <c r="C58" s="3">
        <f>RawData!C59</f>
        <v>9619</v>
      </c>
      <c r="D58" s="3">
        <f>RawData!G59</f>
        <v>35</v>
      </c>
      <c r="E58" s="8">
        <f t="shared" si="0"/>
        <v>0.36386318744152196</v>
      </c>
      <c r="F58" s="7">
        <f t="shared" si="1"/>
        <v>0.40612903086506802</v>
      </c>
      <c r="G58" s="9">
        <v>0.40612903086506802</v>
      </c>
    </row>
    <row r="59" spans="1:7">
      <c r="B59" s="1" t="s">
        <v>17</v>
      </c>
      <c r="C59" s="3">
        <f>RawData!C60</f>
        <v>10663</v>
      </c>
      <c r="D59" s="3">
        <f>RawData!G60</f>
        <v>39</v>
      </c>
      <c r="E59" s="8">
        <f t="shared" si="0"/>
        <v>0.36575072681234178</v>
      </c>
      <c r="F59" s="7">
        <f t="shared" si="1"/>
        <v>0.37006087839628299</v>
      </c>
      <c r="G59" s="9">
        <v>0.37006087839628299</v>
      </c>
    </row>
    <row r="60" spans="1:7">
      <c r="B60" s="1" t="s">
        <v>18</v>
      </c>
      <c r="C60" s="3">
        <f>RawData!C61</f>
        <v>11816</v>
      </c>
      <c r="D60" s="3">
        <f>RawData!G61</f>
        <v>54</v>
      </c>
      <c r="E60" s="8">
        <f t="shared" si="0"/>
        <v>0.45700744752877454</v>
      </c>
      <c r="F60" s="7">
        <f t="shared" si="1"/>
        <v>0.459510884759461</v>
      </c>
      <c r="G60" s="9">
        <v>0.459510884759461</v>
      </c>
    </row>
    <row r="61" spans="1:7">
      <c r="B61" s="1" t="s">
        <v>19</v>
      </c>
      <c r="C61" s="3">
        <f>RawData!C62</f>
        <v>9660</v>
      </c>
      <c r="D61" s="3">
        <f>RawData!G62</f>
        <v>71</v>
      </c>
      <c r="E61" s="8">
        <f t="shared" si="0"/>
        <v>0.73498964803312639</v>
      </c>
      <c r="F61" s="7">
        <f t="shared" si="1"/>
        <v>0.63825001790932501</v>
      </c>
      <c r="G61" s="9">
        <v>0.63825001790932501</v>
      </c>
    </row>
    <row r="62" spans="1:7">
      <c r="A62" s="1">
        <v>1992</v>
      </c>
      <c r="B62" s="1" t="s">
        <v>8</v>
      </c>
      <c r="C62" s="3">
        <f>RawData!C63</f>
        <v>9627</v>
      </c>
      <c r="D62" s="3">
        <f>RawData!G63</f>
        <v>40</v>
      </c>
      <c r="E62" s="8">
        <f t="shared" si="0"/>
        <v>0.41549807832138774</v>
      </c>
      <c r="F62" s="7">
        <f t="shared" si="1"/>
        <v>0.32351604949165802</v>
      </c>
      <c r="G62" s="9">
        <v>0.32351604949165802</v>
      </c>
    </row>
    <row r="63" spans="1:7">
      <c r="B63" s="1" t="s">
        <v>9</v>
      </c>
      <c r="C63" s="3">
        <f>RawData!C64</f>
        <v>10051</v>
      </c>
      <c r="D63" s="3">
        <f>RawData!G64</f>
        <v>58</v>
      </c>
      <c r="E63" s="8">
        <f t="shared" si="0"/>
        <v>0.57705700925281067</v>
      </c>
      <c r="F63" s="7">
        <f t="shared" si="1"/>
        <v>0.52489549374385003</v>
      </c>
      <c r="G63" s="9">
        <v>0.52489549374385003</v>
      </c>
    </row>
    <row r="64" spans="1:7">
      <c r="B64" s="1" t="s">
        <v>10</v>
      </c>
      <c r="C64" s="3">
        <f>RawData!C65</f>
        <v>10700</v>
      </c>
      <c r="D64" s="3">
        <f>RawData!G65</f>
        <v>50</v>
      </c>
      <c r="E64" s="8">
        <f t="shared" si="0"/>
        <v>0.46728971962616817</v>
      </c>
      <c r="F64" s="7">
        <f t="shared" si="1"/>
        <v>0.48702440981182399</v>
      </c>
      <c r="G64" s="9">
        <v>0.48702440981182399</v>
      </c>
    </row>
    <row r="65" spans="1:7">
      <c r="B65" s="1" t="s">
        <v>11</v>
      </c>
      <c r="C65" s="3">
        <f>RawData!C66</f>
        <v>10796</v>
      </c>
      <c r="D65" s="3">
        <f>RawData!G66</f>
        <v>66</v>
      </c>
      <c r="E65" s="8">
        <f t="shared" si="0"/>
        <v>0.61133753241941458</v>
      </c>
      <c r="F65" s="7">
        <f t="shared" si="1"/>
        <v>0.64418825457354101</v>
      </c>
      <c r="G65" s="9">
        <v>0.64418825457354101</v>
      </c>
    </row>
    <row r="66" spans="1:7">
      <c r="B66" s="1" t="s">
        <v>12</v>
      </c>
      <c r="C66" s="3">
        <f>RawData!C67</f>
        <v>14268</v>
      </c>
      <c r="D66" s="3">
        <f>RawData!G67</f>
        <v>46</v>
      </c>
      <c r="E66" s="8">
        <f t="shared" si="0"/>
        <v>0.32239977572189515</v>
      </c>
      <c r="F66" s="7">
        <f t="shared" si="1"/>
        <v>0.49740194646748498</v>
      </c>
      <c r="G66" s="9">
        <v>0.49740194646748498</v>
      </c>
    </row>
    <row r="67" spans="1:7">
      <c r="B67" s="1" t="s">
        <v>13</v>
      </c>
      <c r="C67" s="3">
        <f>RawData!C68</f>
        <v>11562</v>
      </c>
      <c r="D67" s="3">
        <f>RawData!G68</f>
        <v>81</v>
      </c>
      <c r="E67" s="8">
        <f t="shared" ref="E67:E130" si="2">D67/C67*100</f>
        <v>0.70057083549558896</v>
      </c>
      <c r="F67" s="7">
        <f t="shared" ref="F67:F130" si="3">G67</f>
        <v>0.76892045678841603</v>
      </c>
      <c r="G67" s="9">
        <v>0.76892045678841603</v>
      </c>
    </row>
    <row r="68" spans="1:7">
      <c r="B68" s="1" t="s">
        <v>14</v>
      </c>
      <c r="C68" s="3">
        <f>RawData!C69</f>
        <v>10701</v>
      </c>
      <c r="D68" s="3">
        <f>RawData!G69</f>
        <v>86</v>
      </c>
      <c r="E68" s="8">
        <f t="shared" si="2"/>
        <v>0.80366320904588351</v>
      </c>
      <c r="F68" s="7">
        <f t="shared" si="3"/>
        <v>0.80036884914460604</v>
      </c>
      <c r="G68" s="9">
        <v>0.80036884914460604</v>
      </c>
    </row>
    <row r="69" spans="1:7">
      <c r="B69" s="1" t="s">
        <v>15</v>
      </c>
      <c r="C69" s="3">
        <f>RawData!C70</f>
        <v>9911</v>
      </c>
      <c r="D69" s="3">
        <f>RawData!G70</f>
        <v>95</v>
      </c>
      <c r="E69" s="8">
        <f t="shared" si="2"/>
        <v>0.95853092523458783</v>
      </c>
      <c r="F69" s="7">
        <f t="shared" si="3"/>
        <v>0.84919690459390496</v>
      </c>
      <c r="G69" s="9">
        <v>0.84919690459390496</v>
      </c>
    </row>
    <row r="70" spans="1:7">
      <c r="B70" s="1" t="s">
        <v>16</v>
      </c>
      <c r="C70" s="3">
        <f>RawData!C71</f>
        <v>10130</v>
      </c>
      <c r="D70" s="3">
        <f>RawData!G71</f>
        <v>61</v>
      </c>
      <c r="E70" s="8">
        <f t="shared" si="2"/>
        <v>0.60217176702862785</v>
      </c>
      <c r="F70" s="7">
        <f t="shared" si="3"/>
        <v>0.64110621903718401</v>
      </c>
      <c r="G70" s="9">
        <v>0.64110621903718401</v>
      </c>
    </row>
    <row r="71" spans="1:7">
      <c r="B71" s="1" t="s">
        <v>17</v>
      </c>
      <c r="C71" s="3">
        <f>RawData!C72</f>
        <v>11386</v>
      </c>
      <c r="D71" s="3">
        <f>RawData!G72</f>
        <v>69</v>
      </c>
      <c r="E71" s="8">
        <f t="shared" si="2"/>
        <v>0.60600737748111722</v>
      </c>
      <c r="F71" s="7">
        <f t="shared" si="3"/>
        <v>0.647492088161436</v>
      </c>
      <c r="G71" s="9">
        <v>0.647492088161436</v>
      </c>
    </row>
    <row r="72" spans="1:7">
      <c r="B72" s="1" t="s">
        <v>18</v>
      </c>
      <c r="C72" s="3">
        <f>RawData!C73</f>
        <v>11473</v>
      </c>
      <c r="D72" s="3">
        <f>RawData!G73</f>
        <v>99</v>
      </c>
      <c r="E72" s="8">
        <f t="shared" si="2"/>
        <v>0.86289549376797703</v>
      </c>
      <c r="F72" s="7">
        <f t="shared" si="3"/>
        <v>0.88536489627727799</v>
      </c>
      <c r="G72" s="9">
        <v>0.88536489627727799</v>
      </c>
    </row>
    <row r="73" spans="1:7">
      <c r="B73" s="1" t="s">
        <v>19</v>
      </c>
      <c r="C73" s="3">
        <f>RawData!C74</f>
        <v>9767</v>
      </c>
      <c r="D73" s="3">
        <f>RawData!G74</f>
        <v>69</v>
      </c>
      <c r="E73" s="8">
        <f t="shared" si="2"/>
        <v>0.7064605303573257</v>
      </c>
      <c r="F73" s="7">
        <f t="shared" si="3"/>
        <v>0.59637409087485305</v>
      </c>
      <c r="G73" s="9">
        <v>0.59637409087485305</v>
      </c>
    </row>
    <row r="74" spans="1:7">
      <c r="A74" s="1">
        <v>1993</v>
      </c>
      <c r="B74" s="1" t="s">
        <v>8</v>
      </c>
      <c r="C74" s="3">
        <f>RawData!C75</f>
        <v>9746</v>
      </c>
      <c r="D74" s="3">
        <f>RawData!G75</f>
        <v>80</v>
      </c>
      <c r="E74" s="8">
        <f t="shared" si="2"/>
        <v>0.82084957931459068</v>
      </c>
      <c r="F74" s="7">
        <f t="shared" si="3"/>
        <v>0.64060127093735397</v>
      </c>
      <c r="G74" s="9">
        <v>0.64060127093735397</v>
      </c>
    </row>
    <row r="75" spans="1:7">
      <c r="B75" s="1" t="s">
        <v>9</v>
      </c>
      <c r="C75" s="3">
        <f>RawData!C76</f>
        <v>9765</v>
      </c>
      <c r="D75" s="3">
        <f>RawData!G76</f>
        <v>75</v>
      </c>
      <c r="E75" s="8">
        <f t="shared" si="2"/>
        <v>0.76804915514592931</v>
      </c>
      <c r="F75" s="7">
        <f t="shared" si="3"/>
        <v>0.71574970364330603</v>
      </c>
      <c r="G75" s="9">
        <v>0.71574970364330603</v>
      </c>
    </row>
    <row r="76" spans="1:7">
      <c r="B76" s="1" t="s">
        <v>10</v>
      </c>
      <c r="C76" s="3">
        <f>RawData!C77</f>
        <v>11120</v>
      </c>
      <c r="D76" s="3">
        <f>RawData!G77</f>
        <v>77</v>
      </c>
      <c r="E76" s="8">
        <f t="shared" si="2"/>
        <v>0.69244604316546754</v>
      </c>
      <c r="F76" s="7">
        <f t="shared" si="3"/>
        <v>0.728140993803707</v>
      </c>
      <c r="G76" s="9">
        <v>0.728140993803707</v>
      </c>
    </row>
    <row r="77" spans="1:7">
      <c r="B77" s="1" t="s">
        <v>11</v>
      </c>
      <c r="C77" s="3">
        <f>RawData!C78</f>
        <v>10853</v>
      </c>
      <c r="D77" s="3">
        <f>RawData!G78</f>
        <v>61</v>
      </c>
      <c r="E77" s="8">
        <f t="shared" si="2"/>
        <v>0.56205657421910993</v>
      </c>
      <c r="F77" s="7">
        <f t="shared" si="3"/>
        <v>0.58696966786280902</v>
      </c>
      <c r="G77" s="9">
        <v>0.58696966786280902</v>
      </c>
    </row>
    <row r="78" spans="1:7">
      <c r="B78" s="1" t="s">
        <v>12</v>
      </c>
      <c r="C78" s="3">
        <f>RawData!C79</f>
        <v>14205</v>
      </c>
      <c r="D78" s="3">
        <f>RawData!G79</f>
        <v>63</v>
      </c>
      <c r="E78" s="8">
        <f t="shared" si="2"/>
        <v>0.44350580781415</v>
      </c>
      <c r="F78" s="7">
        <f t="shared" si="3"/>
        <v>0.70970882678837599</v>
      </c>
      <c r="G78" s="9">
        <v>0.70970882678837599</v>
      </c>
    </row>
    <row r="79" spans="1:7">
      <c r="B79" s="1" t="s">
        <v>13</v>
      </c>
      <c r="C79" s="3">
        <f>RawData!C80</f>
        <v>11521</v>
      </c>
      <c r="D79" s="3">
        <f>RawData!G80</f>
        <v>62</v>
      </c>
      <c r="E79" s="8">
        <f t="shared" si="2"/>
        <v>0.53814773023175067</v>
      </c>
      <c r="F79" s="7">
        <f t="shared" si="3"/>
        <v>0.57892225565947897</v>
      </c>
      <c r="G79" s="9">
        <v>0.57892225565947897</v>
      </c>
    </row>
    <row r="80" spans="1:7">
      <c r="B80" s="1" t="s">
        <v>14</v>
      </c>
      <c r="C80" s="3">
        <f>RawData!C81</f>
        <v>10783</v>
      </c>
      <c r="D80" s="3">
        <f>RawData!G81</f>
        <v>80</v>
      </c>
      <c r="E80" s="8">
        <f t="shared" si="2"/>
        <v>0.74190855977000836</v>
      </c>
      <c r="F80" s="7">
        <f t="shared" si="3"/>
        <v>0.71725333078614295</v>
      </c>
      <c r="G80" s="9">
        <v>0.71725333078614295</v>
      </c>
    </row>
    <row r="81" spans="1:7">
      <c r="B81" s="1" t="s">
        <v>15</v>
      </c>
      <c r="C81" s="3">
        <f>RawData!C82</f>
        <v>9547</v>
      </c>
      <c r="D81" s="3">
        <f>RawData!G82</f>
        <v>78</v>
      </c>
      <c r="E81" s="8">
        <f t="shared" si="2"/>
        <v>0.81701057923955178</v>
      </c>
      <c r="F81" s="7">
        <f t="shared" si="3"/>
        <v>0.735778965293305</v>
      </c>
      <c r="G81" s="9">
        <v>0.735778965293305</v>
      </c>
    </row>
    <row r="82" spans="1:7">
      <c r="B82" s="1" t="s">
        <v>16</v>
      </c>
      <c r="C82" s="3">
        <f>RawData!C83</f>
        <v>9844</v>
      </c>
      <c r="D82" s="3">
        <f>RawData!G83</f>
        <v>77</v>
      </c>
      <c r="E82" s="8">
        <f t="shared" si="2"/>
        <v>0.78220235676554251</v>
      </c>
      <c r="F82" s="7">
        <f t="shared" si="3"/>
        <v>0.797065388728187</v>
      </c>
      <c r="G82" s="9">
        <v>0.797065388728187</v>
      </c>
    </row>
    <row r="83" spans="1:7">
      <c r="B83" s="1" t="s">
        <v>17</v>
      </c>
      <c r="C83" s="3">
        <f>RawData!C84</f>
        <v>10906</v>
      </c>
      <c r="D83" s="3">
        <f>RawData!G84</f>
        <v>69</v>
      </c>
      <c r="E83" s="8">
        <f t="shared" si="2"/>
        <v>0.63267925912341827</v>
      </c>
      <c r="F83" s="7">
        <f t="shared" si="3"/>
        <v>0.70568753258890304</v>
      </c>
      <c r="G83" s="9">
        <v>0.70568753258890304</v>
      </c>
    </row>
    <row r="84" spans="1:7">
      <c r="B84" s="1" t="s">
        <v>18</v>
      </c>
      <c r="C84" s="3">
        <f>RawData!C85</f>
        <v>11611</v>
      </c>
      <c r="D84" s="3">
        <f>RawData!G85</f>
        <v>82</v>
      </c>
      <c r="E84" s="8">
        <f t="shared" si="2"/>
        <v>0.70622685384549133</v>
      </c>
      <c r="F84" s="7">
        <f t="shared" si="3"/>
        <v>0.745088413688058</v>
      </c>
      <c r="G84" s="9">
        <v>0.745088413688058</v>
      </c>
    </row>
    <row r="85" spans="1:7">
      <c r="B85" s="1" t="s">
        <v>19</v>
      </c>
      <c r="C85" s="3">
        <f>RawData!C86</f>
        <v>9488</v>
      </c>
      <c r="D85" s="3">
        <f>RawData!G86</f>
        <v>99</v>
      </c>
      <c r="E85" s="8">
        <f t="shared" si="2"/>
        <v>1.0434232715008434</v>
      </c>
      <c r="F85" s="7">
        <f t="shared" si="3"/>
        <v>0.85553852149787202</v>
      </c>
      <c r="G85" s="9">
        <v>0.85553852149787202</v>
      </c>
    </row>
    <row r="86" spans="1:7">
      <c r="A86" s="1">
        <v>1994</v>
      </c>
      <c r="B86" s="1" t="s">
        <v>8</v>
      </c>
      <c r="C86" s="3">
        <f>RawData!C87</f>
        <v>9233</v>
      </c>
      <c r="D86" s="3">
        <f>RawData!G87</f>
        <v>94</v>
      </c>
      <c r="E86" s="8">
        <f t="shared" si="2"/>
        <v>1.0180872955702371</v>
      </c>
      <c r="F86" s="7">
        <f t="shared" si="3"/>
        <v>0.78546297091262596</v>
      </c>
      <c r="G86" s="9">
        <v>0.78546297091262596</v>
      </c>
    </row>
    <row r="87" spans="1:7">
      <c r="B87" s="1" t="s">
        <v>9</v>
      </c>
      <c r="C87" s="3">
        <f>RawData!C88</f>
        <v>9632</v>
      </c>
      <c r="D87" s="3">
        <f>RawData!G88</f>
        <v>63</v>
      </c>
      <c r="E87" s="8">
        <f t="shared" si="2"/>
        <v>0.65406976744186052</v>
      </c>
      <c r="F87" s="7">
        <f t="shared" si="3"/>
        <v>0.62119320458604799</v>
      </c>
      <c r="G87" s="9">
        <v>0.62119320458604799</v>
      </c>
    </row>
    <row r="88" spans="1:7">
      <c r="B88" s="1" t="s">
        <v>10</v>
      </c>
      <c r="C88" s="3">
        <f>RawData!C89</f>
        <v>10970</v>
      </c>
      <c r="D88" s="3">
        <f>RawData!G89</f>
        <v>60</v>
      </c>
      <c r="E88" s="8">
        <f t="shared" si="2"/>
        <v>0.54694621695533274</v>
      </c>
      <c r="F88" s="7">
        <f t="shared" si="3"/>
        <v>0.56478957088419801</v>
      </c>
      <c r="G88" s="9">
        <v>0.56478957088419801</v>
      </c>
    </row>
    <row r="89" spans="1:7">
      <c r="B89" s="1" t="s">
        <v>11</v>
      </c>
      <c r="C89" s="3">
        <f>RawData!C90</f>
        <v>10463</v>
      </c>
      <c r="D89" s="3">
        <f>RawData!G90</f>
        <v>70</v>
      </c>
      <c r="E89" s="8">
        <f t="shared" si="2"/>
        <v>0.66902418044537892</v>
      </c>
      <c r="F89" s="7">
        <f t="shared" si="3"/>
        <v>0.69978800961197196</v>
      </c>
      <c r="G89" s="9">
        <v>0.69978800961197196</v>
      </c>
    </row>
    <row r="90" spans="1:7">
      <c r="B90" s="1" t="s">
        <v>12</v>
      </c>
      <c r="C90" s="3">
        <f>RawData!C91</f>
        <v>14097</v>
      </c>
      <c r="D90" s="3">
        <f>RawData!G91</f>
        <v>56</v>
      </c>
      <c r="E90" s="8">
        <f t="shared" si="2"/>
        <v>0.39724764134212953</v>
      </c>
      <c r="F90" s="7">
        <f t="shared" si="3"/>
        <v>0.67146627702230299</v>
      </c>
      <c r="G90" s="9">
        <v>0.67146627702230299</v>
      </c>
    </row>
    <row r="91" spans="1:7">
      <c r="B91" s="1" t="s">
        <v>13</v>
      </c>
      <c r="C91" s="3">
        <f>RawData!C92</f>
        <v>11262</v>
      </c>
      <c r="D91" s="3">
        <f>RawData!G92</f>
        <v>67</v>
      </c>
      <c r="E91" s="8">
        <f t="shared" si="2"/>
        <v>0.59492097318415915</v>
      </c>
      <c r="F91" s="7">
        <f t="shared" si="3"/>
        <v>0.64618781218767796</v>
      </c>
      <c r="G91" s="9">
        <v>0.64618781218767796</v>
      </c>
    </row>
    <row r="92" spans="1:7">
      <c r="B92" s="1" t="s">
        <v>14</v>
      </c>
      <c r="C92" s="3">
        <f>RawData!C93</f>
        <v>10356</v>
      </c>
      <c r="D92" s="3">
        <f>RawData!G93</f>
        <v>52</v>
      </c>
      <c r="E92" s="8">
        <f t="shared" si="2"/>
        <v>0.50212437234453455</v>
      </c>
      <c r="F92" s="7">
        <f t="shared" si="3"/>
        <v>0.47660211918213102</v>
      </c>
      <c r="G92" s="9">
        <v>0.47660211918213102</v>
      </c>
    </row>
    <row r="93" spans="1:7">
      <c r="B93" s="1" t="s">
        <v>15</v>
      </c>
      <c r="C93" s="3">
        <f>RawData!C94</f>
        <v>9496</v>
      </c>
      <c r="D93" s="3">
        <f>RawData!G94</f>
        <v>49</v>
      </c>
      <c r="E93" s="8">
        <f t="shared" si="2"/>
        <v>0.51600673967986521</v>
      </c>
      <c r="F93" s="7">
        <f t="shared" si="3"/>
        <v>0.47835110676694798</v>
      </c>
      <c r="G93" s="9">
        <v>0.47835110676694798</v>
      </c>
    </row>
    <row r="94" spans="1:7">
      <c r="B94" s="1" t="s">
        <v>16</v>
      </c>
      <c r="C94" s="3">
        <f>RawData!C95</f>
        <v>9668</v>
      </c>
      <c r="D94" s="3">
        <f>RawData!G95</f>
        <v>36</v>
      </c>
      <c r="E94" s="8">
        <f t="shared" si="2"/>
        <v>0.3723624327678941</v>
      </c>
      <c r="F94" s="7">
        <f t="shared" si="3"/>
        <v>0.36452204007349698</v>
      </c>
      <c r="G94" s="9">
        <v>0.36452204007349698</v>
      </c>
    </row>
    <row r="95" spans="1:7">
      <c r="B95" s="1" t="s">
        <v>17</v>
      </c>
      <c r="C95" s="3">
        <f>RawData!C96</f>
        <v>10681</v>
      </c>
      <c r="D95" s="3">
        <f>RawData!G96</f>
        <v>40</v>
      </c>
      <c r="E95" s="8">
        <f t="shared" si="2"/>
        <v>0.37449676996535902</v>
      </c>
      <c r="F95" s="7">
        <f t="shared" si="3"/>
        <v>0.422797187848237</v>
      </c>
      <c r="G95" s="9">
        <v>0.422797187848237</v>
      </c>
    </row>
    <row r="96" spans="1:7">
      <c r="B96" s="1" t="s">
        <v>18</v>
      </c>
      <c r="C96" s="3">
        <f>RawData!C97</f>
        <v>11865</v>
      </c>
      <c r="D96" s="3">
        <f>RawData!G97</f>
        <v>46</v>
      </c>
      <c r="E96" s="8">
        <f t="shared" si="2"/>
        <v>0.38769490096923725</v>
      </c>
      <c r="F96" s="7">
        <f t="shared" si="3"/>
        <v>0.42213649932375202</v>
      </c>
      <c r="G96" s="9">
        <v>0.42213649932375202</v>
      </c>
    </row>
    <row r="97" spans="1:7">
      <c r="B97" s="1" t="s">
        <v>19</v>
      </c>
      <c r="C97" s="3">
        <f>RawData!C98</f>
        <v>9376</v>
      </c>
      <c r="D97" s="3">
        <f>RawData!G98</f>
        <v>53</v>
      </c>
      <c r="E97" s="8">
        <f t="shared" si="2"/>
        <v>0.56527303754266212</v>
      </c>
      <c r="F97" s="7">
        <f t="shared" si="3"/>
        <v>0.44223639518309898</v>
      </c>
      <c r="G97" s="9">
        <v>0.44223639518309898</v>
      </c>
    </row>
    <row r="98" spans="1:7">
      <c r="A98" s="1">
        <v>1995</v>
      </c>
      <c r="B98" s="1" t="s">
        <v>8</v>
      </c>
      <c r="C98" s="3">
        <f>RawData!C99</f>
        <v>9437</v>
      </c>
      <c r="D98" s="3">
        <f>RawData!G99</f>
        <v>51</v>
      </c>
      <c r="E98" s="8">
        <f t="shared" si="2"/>
        <v>0.54042598283352761</v>
      </c>
      <c r="F98" s="7">
        <f t="shared" si="3"/>
        <v>0.40665684328326701</v>
      </c>
      <c r="G98" s="9">
        <v>0.40665684328326701</v>
      </c>
    </row>
    <row r="99" spans="1:7">
      <c r="B99" s="1" t="s">
        <v>9</v>
      </c>
      <c r="C99" s="3">
        <f>RawData!C100</f>
        <v>9777</v>
      </c>
      <c r="D99" s="3">
        <f>RawData!G100</f>
        <v>50</v>
      </c>
      <c r="E99" s="8">
        <f t="shared" si="2"/>
        <v>0.5114043162524291</v>
      </c>
      <c r="F99" s="7">
        <f t="shared" si="3"/>
        <v>0.49997240199373699</v>
      </c>
      <c r="G99" s="9">
        <v>0.49997240199373699</v>
      </c>
    </row>
    <row r="100" spans="1:7">
      <c r="B100" s="1" t="s">
        <v>10</v>
      </c>
      <c r="C100" s="3">
        <f>RawData!C101</f>
        <v>11101</v>
      </c>
      <c r="D100" s="3">
        <f>RawData!G101</f>
        <v>86</v>
      </c>
      <c r="E100" s="8">
        <f t="shared" si="2"/>
        <v>0.77470498153319522</v>
      </c>
      <c r="F100" s="7">
        <f t="shared" si="3"/>
        <v>0.80336958224701804</v>
      </c>
      <c r="G100" s="9">
        <v>0.80336958224701804</v>
      </c>
    </row>
    <row r="101" spans="1:7">
      <c r="B101" s="1" t="s">
        <v>11</v>
      </c>
      <c r="C101" s="3">
        <f>RawData!C102</f>
        <v>10786</v>
      </c>
      <c r="D101" s="3">
        <f>RawData!G102</f>
        <v>59</v>
      </c>
      <c r="E101" s="8">
        <f t="shared" si="2"/>
        <v>0.54700537734099752</v>
      </c>
      <c r="F101" s="7">
        <f t="shared" si="3"/>
        <v>0.57376491199665902</v>
      </c>
      <c r="G101" s="9">
        <v>0.57376491199665902</v>
      </c>
    </row>
    <row r="102" spans="1:7">
      <c r="B102" s="1" t="s">
        <v>12</v>
      </c>
      <c r="C102" s="3">
        <f>RawData!C103</f>
        <v>14543</v>
      </c>
      <c r="D102" s="3">
        <f>RawData!G103</f>
        <v>49</v>
      </c>
      <c r="E102" s="8">
        <f t="shared" si="2"/>
        <v>0.33693185725091107</v>
      </c>
      <c r="F102" s="7">
        <f t="shared" si="3"/>
        <v>0.60080952250775699</v>
      </c>
      <c r="G102" s="9">
        <v>0.60080952250775699</v>
      </c>
    </row>
    <row r="103" spans="1:7">
      <c r="B103" s="1" t="s">
        <v>13</v>
      </c>
      <c r="C103" s="3">
        <f>RawData!C104</f>
        <v>11689</v>
      </c>
      <c r="D103" s="3">
        <f>RawData!G104</f>
        <v>99</v>
      </c>
      <c r="E103" s="8">
        <f t="shared" si="2"/>
        <v>0.84695012404825043</v>
      </c>
      <c r="F103" s="7">
        <f t="shared" si="3"/>
        <v>0.93490528609643797</v>
      </c>
      <c r="G103" s="9">
        <v>0.93490528609643797</v>
      </c>
    </row>
    <row r="104" spans="1:7">
      <c r="B104" s="1" t="s">
        <v>14</v>
      </c>
      <c r="C104" s="3">
        <f>RawData!C105</f>
        <v>10313</v>
      </c>
      <c r="D104" s="3">
        <f>RawData!G105</f>
        <v>70</v>
      </c>
      <c r="E104" s="8">
        <f t="shared" si="2"/>
        <v>0.67875496945602642</v>
      </c>
      <c r="F104" s="7">
        <f t="shared" si="3"/>
        <v>0.639865791559034</v>
      </c>
      <c r="G104" s="9">
        <v>0.639865791559034</v>
      </c>
    </row>
    <row r="105" spans="1:7">
      <c r="B105" s="1" t="s">
        <v>15</v>
      </c>
      <c r="C105" s="3">
        <f>RawData!C106</f>
        <v>9813</v>
      </c>
      <c r="D105" s="3">
        <f>RawData!G106</f>
        <v>58</v>
      </c>
      <c r="E105" s="8">
        <f t="shared" si="2"/>
        <v>0.5910526852134923</v>
      </c>
      <c r="F105" s="7">
        <f t="shared" si="3"/>
        <v>0.55956220297558901</v>
      </c>
      <c r="G105" s="9">
        <v>0.55956220297558901</v>
      </c>
    </row>
    <row r="106" spans="1:7">
      <c r="B106" s="1" t="s">
        <v>16</v>
      </c>
      <c r="C106" s="3">
        <f>RawData!C107</f>
        <v>10837</v>
      </c>
      <c r="D106" s="3">
        <f>RawData!G107</f>
        <v>78</v>
      </c>
      <c r="E106" s="8">
        <f t="shared" si="2"/>
        <v>0.71975639014487403</v>
      </c>
      <c r="F106" s="7">
        <f t="shared" si="3"/>
        <v>0.68921266231340705</v>
      </c>
      <c r="G106" s="9">
        <v>0.68921266231340705</v>
      </c>
    </row>
    <row r="107" spans="1:7">
      <c r="B107" s="1" t="s">
        <v>17</v>
      </c>
      <c r="C107" s="3">
        <f>RawData!C108</f>
        <v>12479</v>
      </c>
      <c r="D107" s="3">
        <f>RawData!G108</f>
        <v>64</v>
      </c>
      <c r="E107" s="8">
        <f t="shared" si="2"/>
        <v>0.51286160750060095</v>
      </c>
      <c r="F107" s="7">
        <f t="shared" si="3"/>
        <v>0.56507136421587301</v>
      </c>
      <c r="G107" s="9">
        <v>0.56507136421587301</v>
      </c>
    </row>
    <row r="108" spans="1:7">
      <c r="B108" s="1" t="s">
        <v>18</v>
      </c>
      <c r="C108" s="3">
        <f>RawData!C109</f>
        <v>13797</v>
      </c>
      <c r="D108" s="3">
        <f>RawData!G109</f>
        <v>61</v>
      </c>
      <c r="E108" s="8">
        <f t="shared" si="2"/>
        <v>0.44212509965934621</v>
      </c>
      <c r="F108" s="7">
        <f t="shared" si="3"/>
        <v>0.48891675724978501</v>
      </c>
      <c r="G108" s="9">
        <v>0.48891675724978501</v>
      </c>
    </row>
    <row r="109" spans="1:7">
      <c r="B109" s="1" t="s">
        <v>19</v>
      </c>
      <c r="C109" s="3">
        <f>RawData!C110</f>
        <v>11358</v>
      </c>
      <c r="D109" s="3">
        <f>RawData!G110</f>
        <v>68</v>
      </c>
      <c r="E109" s="8">
        <f t="shared" si="2"/>
        <v>0.59869695368902975</v>
      </c>
      <c r="F109" s="7">
        <f t="shared" si="3"/>
        <v>0.45124463340768101</v>
      </c>
      <c r="G109" s="9">
        <v>0.45124463340768101</v>
      </c>
    </row>
    <row r="110" spans="1:7">
      <c r="A110" s="1">
        <v>1996</v>
      </c>
      <c r="B110" s="1" t="s">
        <v>8</v>
      </c>
      <c r="C110" s="3">
        <f>RawData!C111</f>
        <v>10772</v>
      </c>
      <c r="D110" s="3">
        <f>RawData!G111</f>
        <v>69</v>
      </c>
      <c r="E110" s="8">
        <f t="shared" si="2"/>
        <v>0.64054957296695136</v>
      </c>
      <c r="F110" s="7">
        <f t="shared" si="3"/>
        <v>0.475030868906545</v>
      </c>
      <c r="G110" s="9">
        <v>0.475030868906545</v>
      </c>
    </row>
    <row r="111" spans="1:7">
      <c r="B111" s="1" t="s">
        <v>9</v>
      </c>
      <c r="C111" s="3">
        <f>RawData!C112</f>
        <v>11124</v>
      </c>
      <c r="D111" s="3">
        <f>RawData!G112</f>
        <v>52</v>
      </c>
      <c r="E111" s="8">
        <f t="shared" si="2"/>
        <v>0.46745774901114706</v>
      </c>
      <c r="F111" s="7">
        <f t="shared" si="3"/>
        <v>0.46819745504125998</v>
      </c>
      <c r="G111" s="9">
        <v>0.46819745504125998</v>
      </c>
    </row>
    <row r="112" spans="1:7">
      <c r="B112" s="1" t="s">
        <v>10</v>
      </c>
      <c r="C112" s="3">
        <f>RawData!C113</f>
        <v>12423</v>
      </c>
      <c r="D112" s="3">
        <f>RawData!G113</f>
        <v>56</v>
      </c>
      <c r="E112" s="8">
        <f t="shared" si="2"/>
        <v>0.45077678499557278</v>
      </c>
      <c r="F112" s="7">
        <f t="shared" si="3"/>
        <v>0.47026614494827002</v>
      </c>
      <c r="G112" s="9">
        <v>0.47026614494827002</v>
      </c>
    </row>
    <row r="113" spans="1:7">
      <c r="B113" s="1" t="s">
        <v>11</v>
      </c>
      <c r="C113" s="3">
        <f>RawData!C114</f>
        <v>11874</v>
      </c>
      <c r="D113" s="3">
        <f>RawData!G114</f>
        <v>51</v>
      </c>
      <c r="E113" s="8">
        <f t="shared" si="2"/>
        <v>0.42950985346134407</v>
      </c>
      <c r="F113" s="7">
        <f t="shared" si="3"/>
        <v>0.46414100103337103</v>
      </c>
      <c r="G113" s="9">
        <v>0.46414100103337103</v>
      </c>
    </row>
    <row r="114" spans="1:7">
      <c r="B114" s="1" t="s">
        <v>12</v>
      </c>
      <c r="C114" s="3">
        <f>RawData!C115</f>
        <v>16412</v>
      </c>
      <c r="D114" s="3">
        <f>RawData!G115</f>
        <v>32</v>
      </c>
      <c r="E114" s="8">
        <f t="shared" si="2"/>
        <v>0.19497928345113333</v>
      </c>
      <c r="F114" s="7">
        <f t="shared" si="3"/>
        <v>0.36359059689016898</v>
      </c>
      <c r="G114" s="9">
        <v>0.36359059689016898</v>
      </c>
    </row>
    <row r="115" spans="1:7">
      <c r="B115" s="1" t="s">
        <v>13</v>
      </c>
      <c r="C115" s="3">
        <f>RawData!C116</f>
        <v>12921</v>
      </c>
      <c r="D115" s="3">
        <f>RawData!G116</f>
        <v>45</v>
      </c>
      <c r="E115" s="8">
        <f t="shared" si="2"/>
        <v>0.34827025771999071</v>
      </c>
      <c r="F115" s="7">
        <f t="shared" si="3"/>
        <v>0.38660599430777698</v>
      </c>
      <c r="G115" s="9">
        <v>0.38660599430777698</v>
      </c>
    </row>
    <row r="116" spans="1:7">
      <c r="B116" s="1" t="s">
        <v>14</v>
      </c>
      <c r="C116" s="3">
        <f>RawData!C117</f>
        <v>11755</v>
      </c>
      <c r="D116" s="3">
        <f>RawData!G117</f>
        <v>59</v>
      </c>
      <c r="E116" s="8">
        <f t="shared" si="2"/>
        <v>0.50191407911527008</v>
      </c>
      <c r="F116" s="7">
        <f t="shared" si="3"/>
        <v>0.47151618895784903</v>
      </c>
      <c r="G116" s="9">
        <v>0.47151618895784903</v>
      </c>
    </row>
    <row r="117" spans="1:7">
      <c r="B117" s="1" t="s">
        <v>15</v>
      </c>
      <c r="C117" s="3">
        <f>RawData!C118</f>
        <v>11284</v>
      </c>
      <c r="D117" s="3">
        <f>RawData!G118</f>
        <v>49</v>
      </c>
      <c r="E117" s="8">
        <f t="shared" si="2"/>
        <v>0.4342431761786601</v>
      </c>
      <c r="F117" s="7">
        <f t="shared" si="3"/>
        <v>0.41663639840062699</v>
      </c>
      <c r="G117" s="9">
        <v>0.41663639840062699</v>
      </c>
    </row>
    <row r="118" spans="1:7">
      <c r="B118" s="1" t="s">
        <v>16</v>
      </c>
      <c r="C118" s="3">
        <f>RawData!C119</f>
        <v>10748</v>
      </c>
      <c r="D118" s="3">
        <f>RawData!G119</f>
        <v>63</v>
      </c>
      <c r="E118" s="8">
        <f t="shared" si="2"/>
        <v>0.58615556382582801</v>
      </c>
      <c r="F118" s="7">
        <f t="shared" si="3"/>
        <v>0.54804289128859596</v>
      </c>
      <c r="G118" s="9">
        <v>0.54804289128859596</v>
      </c>
    </row>
    <row r="119" spans="1:7">
      <c r="B119" s="1" t="s">
        <v>17</v>
      </c>
      <c r="C119" s="3">
        <f>RawData!C120</f>
        <v>12904</v>
      </c>
      <c r="D119" s="3">
        <f>RawData!G120</f>
        <v>53</v>
      </c>
      <c r="E119" s="8">
        <f t="shared" si="2"/>
        <v>0.4107253564786113</v>
      </c>
      <c r="F119" s="7">
        <f t="shared" si="3"/>
        <v>0.42995524134475799</v>
      </c>
      <c r="G119" s="9">
        <v>0.42995524134475799</v>
      </c>
    </row>
    <row r="120" spans="1:7">
      <c r="B120" s="1" t="s">
        <v>18</v>
      </c>
      <c r="C120" s="3">
        <f>RawData!C121</f>
        <v>13789</v>
      </c>
      <c r="D120" s="3">
        <f>RawData!G121</f>
        <v>62</v>
      </c>
      <c r="E120" s="8">
        <f t="shared" si="2"/>
        <v>0.44963376604539851</v>
      </c>
      <c r="F120" s="7">
        <f t="shared" si="3"/>
        <v>0.49931522476130702</v>
      </c>
      <c r="G120" s="9">
        <v>0.49931522476130702</v>
      </c>
    </row>
    <row r="121" spans="1:7">
      <c r="B121" s="1" t="s">
        <v>19</v>
      </c>
      <c r="C121" s="3">
        <f>RawData!C122</f>
        <v>10376</v>
      </c>
      <c r="D121" s="3">
        <f>RawData!G122</f>
        <v>75</v>
      </c>
      <c r="E121" s="8">
        <f t="shared" si="2"/>
        <v>0.72282189668465691</v>
      </c>
      <c r="F121" s="7">
        <f t="shared" si="3"/>
        <v>0.53367073161977996</v>
      </c>
      <c r="G121" s="9">
        <v>0.53367073161977996</v>
      </c>
    </row>
    <row r="122" spans="1:7">
      <c r="A122" s="1">
        <v>1997</v>
      </c>
      <c r="B122" s="1" t="s">
        <v>8</v>
      </c>
      <c r="C122" s="3">
        <f>RawData!C123</f>
        <v>10517</v>
      </c>
      <c r="D122" s="3">
        <f>RawData!G123</f>
        <v>88</v>
      </c>
      <c r="E122" s="8">
        <f t="shared" si="2"/>
        <v>0.83674051535609018</v>
      </c>
      <c r="F122" s="7">
        <f t="shared" si="3"/>
        <v>0.620963246440568</v>
      </c>
      <c r="G122" s="9">
        <v>0.620963246440568</v>
      </c>
    </row>
    <row r="123" spans="1:7">
      <c r="B123" s="1" t="s">
        <v>9</v>
      </c>
      <c r="C123" s="3">
        <f>RawData!C124</f>
        <v>10556</v>
      </c>
      <c r="D123" s="3">
        <f>RawData!G124</f>
        <v>58</v>
      </c>
      <c r="E123" s="8">
        <f t="shared" si="2"/>
        <v>0.5494505494505495</v>
      </c>
      <c r="F123" s="7">
        <f t="shared" si="3"/>
        <v>0.56533492847303202</v>
      </c>
      <c r="G123" s="9">
        <v>0.56533492847303202</v>
      </c>
    </row>
    <row r="124" spans="1:7">
      <c r="B124" s="1" t="s">
        <v>10</v>
      </c>
      <c r="C124" s="3">
        <f>RawData!C125</f>
        <v>12207</v>
      </c>
      <c r="D124" s="3">
        <f>RawData!G125</f>
        <v>90</v>
      </c>
      <c r="E124" s="8">
        <f t="shared" si="2"/>
        <v>0.73728188744163181</v>
      </c>
      <c r="F124" s="7">
        <f t="shared" si="3"/>
        <v>0.79978873553601704</v>
      </c>
      <c r="G124" s="9">
        <v>0.79978873553601704</v>
      </c>
    </row>
    <row r="125" spans="1:7">
      <c r="B125" s="1" t="s">
        <v>11</v>
      </c>
      <c r="C125" s="3">
        <f>RawData!C126</f>
        <v>12526</v>
      </c>
      <c r="D125" s="3">
        <f>RawData!G126</f>
        <v>62</v>
      </c>
      <c r="E125" s="8">
        <f t="shared" si="2"/>
        <v>0.4949704614402044</v>
      </c>
      <c r="F125" s="7">
        <f t="shared" si="3"/>
        <v>0.55483666503916396</v>
      </c>
      <c r="G125" s="9">
        <v>0.55483666503916396</v>
      </c>
    </row>
    <row r="126" spans="1:7">
      <c r="B126" s="1" t="s">
        <v>12</v>
      </c>
      <c r="C126" s="3">
        <f>RawData!C127</f>
        <v>17696</v>
      </c>
      <c r="D126" s="3">
        <f>RawData!G127</f>
        <v>47</v>
      </c>
      <c r="E126" s="8">
        <f t="shared" si="2"/>
        <v>0.26559674502712477</v>
      </c>
      <c r="F126" s="7">
        <f t="shared" si="3"/>
        <v>0.50485491223768197</v>
      </c>
      <c r="G126" s="9">
        <v>0.50485491223768197</v>
      </c>
    </row>
    <row r="127" spans="1:7">
      <c r="B127" s="1" t="s">
        <v>13</v>
      </c>
      <c r="C127" s="3">
        <f>RawData!C128</f>
        <v>12751</v>
      </c>
      <c r="D127" s="3">
        <f>RawData!G128</f>
        <v>50</v>
      </c>
      <c r="E127" s="8">
        <f t="shared" si="2"/>
        <v>0.39212610775625439</v>
      </c>
      <c r="F127" s="7">
        <f t="shared" si="3"/>
        <v>0.42730949254094602</v>
      </c>
      <c r="G127" s="9">
        <v>0.42730949254094602</v>
      </c>
    </row>
    <row r="128" spans="1:7">
      <c r="B128" s="1" t="s">
        <v>14</v>
      </c>
      <c r="C128" s="3">
        <f>RawData!C129</f>
        <v>11688</v>
      </c>
      <c r="D128" s="3">
        <f>RawData!G129</f>
        <v>56</v>
      </c>
      <c r="E128" s="8">
        <f t="shared" si="2"/>
        <v>0.4791238877481177</v>
      </c>
      <c r="F128" s="7">
        <f t="shared" si="3"/>
        <v>0.44055350100377699</v>
      </c>
      <c r="G128" s="9">
        <v>0.44055350100377699</v>
      </c>
    </row>
    <row r="129" spans="1:7">
      <c r="B129" s="1" t="s">
        <v>15</v>
      </c>
      <c r="C129" s="3">
        <f>RawData!C130</f>
        <v>11249</v>
      </c>
      <c r="D129" s="3">
        <f>RawData!G130</f>
        <v>90</v>
      </c>
      <c r="E129" s="8">
        <f t="shared" si="2"/>
        <v>0.80007111743266079</v>
      </c>
      <c r="F129" s="7">
        <f t="shared" si="3"/>
        <v>0.76155838610405002</v>
      </c>
      <c r="G129" s="9">
        <v>0.76155838610405002</v>
      </c>
    </row>
    <row r="130" spans="1:7">
      <c r="B130" s="1" t="s">
        <v>16</v>
      </c>
      <c r="C130" s="3">
        <f>RawData!C131</f>
        <v>11208</v>
      </c>
      <c r="D130" s="3">
        <f>RawData!G131</f>
        <v>85</v>
      </c>
      <c r="E130" s="8">
        <f t="shared" si="2"/>
        <v>0.75838686652391152</v>
      </c>
      <c r="F130" s="7">
        <f t="shared" si="3"/>
        <v>0.69687428985097799</v>
      </c>
      <c r="G130" s="9">
        <v>0.69687428985097799</v>
      </c>
    </row>
    <row r="131" spans="1:7">
      <c r="B131" s="1" t="s">
        <v>17</v>
      </c>
      <c r="C131" s="3">
        <f>RawData!C132</f>
        <v>12995</v>
      </c>
      <c r="D131" s="3">
        <f>RawData!G132</f>
        <v>133</v>
      </c>
      <c r="E131" s="8">
        <f t="shared" ref="E131:E194" si="4">D131/C131*100</f>
        <v>1.0234705656021545</v>
      </c>
      <c r="F131" s="7">
        <f t="shared" ref="F131:F166" si="5">G131</f>
        <v>1.02646158936861</v>
      </c>
      <c r="G131" s="9">
        <v>1.02646158936861</v>
      </c>
    </row>
    <row r="132" spans="1:7">
      <c r="B132" s="1" t="s">
        <v>18</v>
      </c>
      <c r="C132" s="3">
        <f>RawData!C133</f>
        <v>14013</v>
      </c>
      <c r="D132" s="3">
        <f>RawData!G133</f>
        <v>138</v>
      </c>
      <c r="E132" s="8">
        <f t="shared" si="4"/>
        <v>0.98479982873046457</v>
      </c>
      <c r="F132" s="7">
        <f t="shared" si="5"/>
        <v>1.0910972873443501</v>
      </c>
      <c r="G132" s="9">
        <v>1.0910972873443501</v>
      </c>
    </row>
    <row r="133" spans="1:7">
      <c r="B133" s="1" t="s">
        <v>19</v>
      </c>
      <c r="C133" s="3">
        <f>RawData!C134</f>
        <v>10828</v>
      </c>
      <c r="D133" s="3">
        <f>RawData!G134</f>
        <v>187</v>
      </c>
      <c r="E133" s="8">
        <f t="shared" si="4"/>
        <v>1.7270040635389732</v>
      </c>
      <c r="F133" s="7">
        <f t="shared" si="5"/>
        <v>1.27750025890884</v>
      </c>
      <c r="G133" s="9">
        <v>1.27750025890884</v>
      </c>
    </row>
    <row r="134" spans="1:7">
      <c r="A134" s="1">
        <v>1998</v>
      </c>
      <c r="B134" s="1" t="s">
        <v>8</v>
      </c>
      <c r="C134" s="3">
        <f>RawData!C135</f>
        <v>11143</v>
      </c>
      <c r="D134" s="3">
        <f>RawData!G135</f>
        <v>174</v>
      </c>
      <c r="E134" s="8">
        <f t="shared" si="4"/>
        <v>1.5615184420712556</v>
      </c>
      <c r="F134" s="7">
        <f t="shared" si="5"/>
        <v>1.17791850291621</v>
      </c>
      <c r="G134" s="9">
        <v>1.17791850291621</v>
      </c>
    </row>
    <row r="135" spans="1:7">
      <c r="B135" s="1" t="s">
        <v>9</v>
      </c>
      <c r="C135" s="3">
        <f>RawData!C136</f>
        <v>11162</v>
      </c>
      <c r="D135" s="3">
        <f>RawData!G136</f>
        <v>82</v>
      </c>
      <c r="E135" s="8">
        <f t="shared" si="4"/>
        <v>0.73463537000537538</v>
      </c>
      <c r="F135" s="7">
        <f t="shared" si="5"/>
        <v>0.77496560856607899</v>
      </c>
      <c r="G135" s="9">
        <v>0.77496560856607899</v>
      </c>
    </row>
    <row r="136" spans="1:7">
      <c r="B136" s="1" t="s">
        <v>10</v>
      </c>
      <c r="C136" s="3">
        <f>RawData!C137</f>
        <v>12716</v>
      </c>
      <c r="D136" s="3">
        <f>RawData!G137</f>
        <v>134</v>
      </c>
      <c r="E136" s="8">
        <f t="shared" si="4"/>
        <v>1.0537905001572823</v>
      </c>
      <c r="F136" s="7">
        <f t="shared" si="5"/>
        <v>1.1947579486893001</v>
      </c>
      <c r="G136" s="9">
        <v>1.1947579486893001</v>
      </c>
    </row>
    <row r="137" spans="1:7">
      <c r="B137" s="1" t="s">
        <v>11</v>
      </c>
      <c r="C137" s="3">
        <f>RawData!C138</f>
        <v>12992</v>
      </c>
      <c r="D137" s="3">
        <f>RawData!G138</f>
        <v>121</v>
      </c>
      <c r="E137" s="8">
        <f t="shared" si="4"/>
        <v>0.9313423645320198</v>
      </c>
      <c r="F137" s="7">
        <f t="shared" si="5"/>
        <v>1.09409928276859</v>
      </c>
      <c r="G137" s="9">
        <v>1.09409928276859</v>
      </c>
    </row>
    <row r="138" spans="1:7">
      <c r="B138" s="1" t="s">
        <v>12</v>
      </c>
      <c r="C138" s="3">
        <f>RawData!C139</f>
        <v>17618</v>
      </c>
      <c r="D138" s="3">
        <f>RawData!G139</f>
        <v>103</v>
      </c>
      <c r="E138" s="8">
        <f t="shared" si="4"/>
        <v>0.58462935634010671</v>
      </c>
      <c r="F138" s="7">
        <f t="shared" si="5"/>
        <v>1.091416037775</v>
      </c>
      <c r="G138" s="9">
        <v>1.091416037775</v>
      </c>
    </row>
    <row r="139" spans="1:7">
      <c r="B139" s="1" t="s">
        <v>13</v>
      </c>
      <c r="C139" s="3">
        <f>RawData!C140</f>
        <v>13095</v>
      </c>
      <c r="D139" s="3">
        <f>RawData!G140</f>
        <v>107</v>
      </c>
      <c r="E139" s="8">
        <f t="shared" si="4"/>
        <v>0.81710576555937375</v>
      </c>
      <c r="F139" s="7">
        <f t="shared" si="5"/>
        <v>0.86077602412170495</v>
      </c>
      <c r="G139" s="9">
        <v>0.86077602412170495</v>
      </c>
    </row>
    <row r="140" spans="1:7">
      <c r="B140" s="1" t="s">
        <v>14</v>
      </c>
      <c r="C140" s="3">
        <f>RawData!C141</f>
        <v>11495</v>
      </c>
      <c r="D140" s="3">
        <f>RawData!G141</f>
        <v>135</v>
      </c>
      <c r="E140" s="8">
        <f t="shared" si="4"/>
        <v>1.17442366246194</v>
      </c>
      <c r="F140" s="7">
        <f t="shared" si="5"/>
        <v>1.05724075300541</v>
      </c>
      <c r="G140" s="9">
        <v>1.05724075300541</v>
      </c>
    </row>
    <row r="141" spans="1:7">
      <c r="B141" s="1" t="s">
        <v>15</v>
      </c>
      <c r="C141" s="3">
        <f>RawData!C142</f>
        <v>11447</v>
      </c>
      <c r="D141" s="3">
        <f>RawData!G142</f>
        <v>129</v>
      </c>
      <c r="E141" s="8">
        <f t="shared" si="4"/>
        <v>1.1269328208264173</v>
      </c>
      <c r="F141" s="7">
        <f t="shared" si="5"/>
        <v>1.0534792569837199</v>
      </c>
      <c r="G141" s="9">
        <v>1.0534792569837199</v>
      </c>
    </row>
    <row r="142" spans="1:7">
      <c r="B142" s="1" t="s">
        <v>16</v>
      </c>
      <c r="C142" s="3">
        <f>RawData!C143</f>
        <v>11070</v>
      </c>
      <c r="D142" s="3">
        <f>RawData!G143</f>
        <v>110</v>
      </c>
      <c r="E142" s="8">
        <f t="shared" si="4"/>
        <v>0.99367660343270092</v>
      </c>
      <c r="F142" s="7">
        <f t="shared" si="5"/>
        <v>0.89993337324415701</v>
      </c>
      <c r="G142" s="9">
        <v>0.89993337324415701</v>
      </c>
    </row>
    <row r="143" spans="1:7">
      <c r="B143" s="1" t="s">
        <v>17</v>
      </c>
      <c r="C143" s="3">
        <f>RawData!C144</f>
        <v>13297</v>
      </c>
      <c r="D143" s="3">
        <f>RawData!G144</f>
        <v>120</v>
      </c>
      <c r="E143" s="8">
        <f t="shared" si="4"/>
        <v>0.9024592013236068</v>
      </c>
      <c r="F143" s="7">
        <f t="shared" si="5"/>
        <v>0.86790475260116495</v>
      </c>
      <c r="G143" s="9">
        <v>0.86790475260116495</v>
      </c>
    </row>
    <row r="144" spans="1:7">
      <c r="B144" s="1" t="s">
        <v>18</v>
      </c>
      <c r="C144" s="3">
        <f>RawData!C145</f>
        <v>13550</v>
      </c>
      <c r="D144" s="3">
        <f>RawData!G145</f>
        <v>104</v>
      </c>
      <c r="E144" s="8">
        <f t="shared" si="4"/>
        <v>0.76752767527675281</v>
      </c>
      <c r="F144" s="7">
        <f t="shared" si="5"/>
        <v>0.85003278937274995</v>
      </c>
      <c r="G144" s="9">
        <v>0.85003278937274995</v>
      </c>
    </row>
    <row r="145" spans="1:7">
      <c r="B145" s="1" t="s">
        <v>19</v>
      </c>
      <c r="C145" s="3">
        <f>RawData!C146</f>
        <v>10795</v>
      </c>
      <c r="D145" s="3">
        <f>RawData!G146</f>
        <v>118</v>
      </c>
      <c r="E145" s="8">
        <f t="shared" si="4"/>
        <v>1.093098656785549</v>
      </c>
      <c r="F145" s="7">
        <f t="shared" si="5"/>
        <v>0.81449523589795703</v>
      </c>
      <c r="G145" s="9">
        <v>0.81449523589795703</v>
      </c>
    </row>
    <row r="146" spans="1:7">
      <c r="A146" s="1">
        <v>1999</v>
      </c>
      <c r="B146" s="1" t="s">
        <v>8</v>
      </c>
      <c r="C146" s="3">
        <f>RawData!C147</f>
        <v>10938</v>
      </c>
      <c r="D146" s="3">
        <f>RawData!G147</f>
        <v>104</v>
      </c>
      <c r="E146" s="8">
        <f t="shared" si="4"/>
        <v>0.95081367708904729</v>
      </c>
      <c r="F146" s="7">
        <f t="shared" si="5"/>
        <v>0.73862324418718395</v>
      </c>
      <c r="G146" s="9">
        <v>0.73862324418718395</v>
      </c>
    </row>
    <row r="147" spans="1:7">
      <c r="B147" s="1" t="s">
        <v>9</v>
      </c>
      <c r="C147" s="3">
        <f>RawData!C148</f>
        <v>10788</v>
      </c>
      <c r="D147" s="3">
        <f>RawData!G148</f>
        <v>70</v>
      </c>
      <c r="E147" s="8">
        <f t="shared" si="4"/>
        <v>0.64886911383018164</v>
      </c>
      <c r="F147" s="7">
        <f t="shared" si="5"/>
        <v>0.70784544424017903</v>
      </c>
      <c r="G147" s="9">
        <v>0.70784544424017903</v>
      </c>
    </row>
    <row r="148" spans="1:7">
      <c r="B148" s="1" t="s">
        <v>10</v>
      </c>
      <c r="C148" s="3">
        <f>RawData!C149</f>
        <v>12691</v>
      </c>
      <c r="D148" s="3">
        <f>RawData!G149</f>
        <v>68</v>
      </c>
      <c r="E148" s="8">
        <f t="shared" si="4"/>
        <v>0.5358127807107399</v>
      </c>
      <c r="F148" s="7">
        <f t="shared" si="5"/>
        <v>0.640815539222921</v>
      </c>
      <c r="G148" s="9">
        <v>0.640815539222921</v>
      </c>
    </row>
    <row r="149" spans="1:7">
      <c r="B149" s="1" t="s">
        <v>11</v>
      </c>
      <c r="C149" s="3">
        <f>RawData!C150</f>
        <v>12739</v>
      </c>
      <c r="D149" s="3">
        <f>RawData!G150</f>
        <v>67</v>
      </c>
      <c r="E149" s="8">
        <f t="shared" si="4"/>
        <v>0.5259439516445561</v>
      </c>
      <c r="F149" s="7">
        <f t="shared" si="5"/>
        <v>0.63976426517865703</v>
      </c>
      <c r="G149" s="9">
        <v>0.63976426517865703</v>
      </c>
    </row>
    <row r="150" spans="1:7">
      <c r="B150" s="1" t="s">
        <v>12</v>
      </c>
      <c r="C150" s="3">
        <f>RawData!C151</f>
        <v>17226</v>
      </c>
      <c r="D150" s="3">
        <f>RawData!G151</f>
        <v>63</v>
      </c>
      <c r="E150" s="8">
        <f t="shared" si="4"/>
        <v>0.36572622779519331</v>
      </c>
      <c r="F150" s="7">
        <f t="shared" si="5"/>
        <v>0.65352910567564804</v>
      </c>
      <c r="G150" s="9">
        <v>0.65352910567564804</v>
      </c>
    </row>
    <row r="151" spans="1:7">
      <c r="B151" s="1" t="s">
        <v>13</v>
      </c>
      <c r="C151" s="3">
        <f>RawData!C152</f>
        <v>12854</v>
      </c>
      <c r="D151" s="3">
        <f>RawData!G152</f>
        <v>89</v>
      </c>
      <c r="E151" s="8">
        <f t="shared" si="4"/>
        <v>0.69239147347129304</v>
      </c>
      <c r="F151" s="7">
        <f t="shared" si="5"/>
        <v>0.69935572916723798</v>
      </c>
      <c r="G151" s="9">
        <v>0.69935572916723798</v>
      </c>
    </row>
    <row r="152" spans="1:7">
      <c r="B152" s="1" t="s">
        <v>14</v>
      </c>
      <c r="C152" s="3">
        <f>RawData!C153</f>
        <v>11693</v>
      </c>
      <c r="D152" s="3">
        <f>RawData!G153</f>
        <v>72</v>
      </c>
      <c r="E152" s="8">
        <f t="shared" si="4"/>
        <v>0.61575301462413412</v>
      </c>
      <c r="F152" s="7">
        <f t="shared" si="5"/>
        <v>0.54044376822387696</v>
      </c>
      <c r="G152" s="9">
        <v>0.54044376822387696</v>
      </c>
    </row>
    <row r="153" spans="1:7">
      <c r="B153" s="1" t="s">
        <v>15</v>
      </c>
      <c r="C153" s="3">
        <f>RawData!C154</f>
        <v>11076</v>
      </c>
      <c r="D153" s="3">
        <f>RawData!G154</f>
        <v>65</v>
      </c>
      <c r="E153" s="8">
        <f t="shared" si="4"/>
        <v>0.58685446009389663</v>
      </c>
      <c r="F153" s="7">
        <f t="shared" si="5"/>
        <v>0.53829497238550095</v>
      </c>
      <c r="G153" s="9">
        <v>0.53829497238550095</v>
      </c>
    </row>
    <row r="154" spans="1:7">
      <c r="B154" s="1" t="s">
        <v>16</v>
      </c>
      <c r="C154" s="3">
        <f>RawData!C155</f>
        <v>11056</v>
      </c>
      <c r="D154" s="3">
        <f>RawData!G155</f>
        <v>61</v>
      </c>
      <c r="E154" s="8">
        <f t="shared" si="4"/>
        <v>0.55173661360347326</v>
      </c>
      <c r="F154" s="7">
        <f t="shared" si="5"/>
        <v>0.49421277218909598</v>
      </c>
      <c r="G154" s="9">
        <v>0.49421277218909598</v>
      </c>
    </row>
    <row r="155" spans="1:7">
      <c r="B155" s="1" t="s">
        <v>17</v>
      </c>
      <c r="C155" s="3">
        <f>RawData!C156</f>
        <v>12460</v>
      </c>
      <c r="D155" s="3">
        <f>RawData!G156</f>
        <v>66</v>
      </c>
      <c r="E155" s="8">
        <f t="shared" si="4"/>
        <v>0.52969502407704649</v>
      </c>
      <c r="F155" s="7">
        <f t="shared" si="5"/>
        <v>0.49890034466706801</v>
      </c>
      <c r="G155" s="9">
        <v>0.49890034466706801</v>
      </c>
    </row>
    <row r="156" spans="1:7">
      <c r="B156" s="1" t="s">
        <v>18</v>
      </c>
      <c r="C156" s="3">
        <f>RawData!C157</f>
        <v>14220</v>
      </c>
      <c r="D156" s="3">
        <f>RawData!G157</f>
        <v>52</v>
      </c>
      <c r="E156" s="8">
        <f t="shared" si="4"/>
        <v>0.36568213783403658</v>
      </c>
      <c r="F156" s="7">
        <f t="shared" si="5"/>
        <v>0.40503033467682698</v>
      </c>
      <c r="G156" s="9">
        <v>0.40503033467682698</v>
      </c>
    </row>
    <row r="157" spans="1:7">
      <c r="B157" s="1" t="s">
        <v>19</v>
      </c>
      <c r="C157" s="3">
        <f>RawData!C158</f>
        <v>10687</v>
      </c>
      <c r="D157" s="3">
        <f>RawData!G158</f>
        <v>51</v>
      </c>
      <c r="E157" s="8">
        <f t="shared" si="4"/>
        <v>0.47721530831851777</v>
      </c>
      <c r="F157" s="7">
        <f t="shared" si="5"/>
        <v>0.36012513710654898</v>
      </c>
      <c r="G157" s="9">
        <v>0.36012513710654898</v>
      </c>
    </row>
    <row r="158" spans="1:7">
      <c r="A158" s="1">
        <v>2000</v>
      </c>
      <c r="B158" s="1" t="s">
        <v>8</v>
      </c>
      <c r="C158" s="3">
        <f>RawData!C159</f>
        <v>10745</v>
      </c>
      <c r="D158" s="3">
        <f>RawData!G159</f>
        <v>48</v>
      </c>
      <c r="E158" s="8">
        <f t="shared" si="4"/>
        <v>0.44671940437412749</v>
      </c>
      <c r="F158" s="7">
        <f t="shared" si="5"/>
        <v>0.359446518769445</v>
      </c>
      <c r="G158" s="9">
        <v>0.359446518769445</v>
      </c>
    </row>
    <row r="159" spans="1:7">
      <c r="B159" s="1" t="s">
        <v>9</v>
      </c>
      <c r="C159" s="3">
        <f>RawData!C160</f>
        <v>11524</v>
      </c>
      <c r="D159" s="3">
        <f>RawData!G160</f>
        <v>41</v>
      </c>
      <c r="E159" s="8">
        <f t="shared" si="4"/>
        <v>0.35577924331829225</v>
      </c>
      <c r="F159" s="7">
        <f t="shared" si="5"/>
        <v>0.39848607973730699</v>
      </c>
      <c r="G159" s="9">
        <v>0.39848607973730699</v>
      </c>
    </row>
    <row r="160" spans="1:7">
      <c r="B160" s="1" t="s">
        <v>10</v>
      </c>
      <c r="C160" s="3">
        <f>RawData!C161</f>
        <v>13346</v>
      </c>
      <c r="D160" s="3">
        <f>RawData!G161</f>
        <v>38</v>
      </c>
      <c r="E160" s="8">
        <f t="shared" si="4"/>
        <v>0.28472950696838006</v>
      </c>
      <c r="F160" s="7">
        <f t="shared" si="5"/>
        <v>0.35337410636217897</v>
      </c>
      <c r="G160" s="9">
        <v>0.35337410636217897</v>
      </c>
    </row>
    <row r="161" spans="1:8">
      <c r="B161" s="1" t="s">
        <v>11</v>
      </c>
      <c r="C161" s="3">
        <f>RawData!C162</f>
        <v>13172</v>
      </c>
      <c r="D161" s="3">
        <f>RawData!G162</f>
        <v>44</v>
      </c>
      <c r="E161" s="8">
        <f t="shared" si="4"/>
        <v>0.33404190707561493</v>
      </c>
      <c r="F161" s="7">
        <f t="shared" si="5"/>
        <v>0.41489234238031197</v>
      </c>
      <c r="G161" s="9">
        <v>0.41489234238031197</v>
      </c>
    </row>
    <row r="162" spans="1:8">
      <c r="B162" s="1" t="s">
        <v>12</v>
      </c>
      <c r="C162" s="3">
        <f>RawData!C163</f>
        <v>18278</v>
      </c>
      <c r="D162" s="3">
        <f>RawData!G163</f>
        <v>54</v>
      </c>
      <c r="E162" s="8">
        <f t="shared" si="4"/>
        <v>0.2954371375424007</v>
      </c>
      <c r="F162" s="7">
        <f t="shared" si="5"/>
        <v>0.50797735205107297</v>
      </c>
      <c r="G162" s="9">
        <v>0.50797735205107297</v>
      </c>
    </row>
    <row r="163" spans="1:8">
      <c r="B163" s="1" t="s">
        <v>13</v>
      </c>
      <c r="C163" s="3">
        <f>RawData!C164</f>
        <v>12740</v>
      </c>
      <c r="D163" s="3">
        <f>RawData!G164</f>
        <v>67</v>
      </c>
      <c r="E163" s="8">
        <f t="shared" si="4"/>
        <v>0.52590266875981162</v>
      </c>
      <c r="F163" s="7">
        <f t="shared" si="5"/>
        <v>0.51004086039317298</v>
      </c>
      <c r="G163" s="9">
        <v>0.51004086039317298</v>
      </c>
    </row>
    <row r="164" spans="1:8">
      <c r="B164" s="1" t="s">
        <v>14</v>
      </c>
      <c r="C164" s="3">
        <f>RawData!C165</f>
        <v>11780</v>
      </c>
      <c r="D164" s="3">
        <f>RawData!G165</f>
        <v>69</v>
      </c>
      <c r="E164" s="8">
        <f t="shared" si="4"/>
        <v>0.5857385398981324</v>
      </c>
      <c r="F164" s="7">
        <f t="shared" si="5"/>
        <v>0.50637125145744299</v>
      </c>
      <c r="G164" s="9">
        <v>0.50637125145744299</v>
      </c>
    </row>
    <row r="165" spans="1:8">
      <c r="B165" s="1" t="s">
        <v>15</v>
      </c>
      <c r="C165" s="3">
        <f>RawData!C166</f>
        <v>12360</v>
      </c>
      <c r="D165" s="3">
        <f>RawData!G166</f>
        <v>48</v>
      </c>
      <c r="E165" s="8">
        <f t="shared" si="4"/>
        <v>0.38834951456310679</v>
      </c>
      <c r="F165" s="7">
        <f t="shared" si="5"/>
        <v>0.35327433862660501</v>
      </c>
      <c r="G165" s="9">
        <v>0.35327433862660501</v>
      </c>
    </row>
    <row r="166" spans="1:8">
      <c r="B166" s="1" t="s">
        <v>16</v>
      </c>
      <c r="C166" s="3">
        <f>RawData!C167</f>
        <v>10689</v>
      </c>
      <c r="D166" s="3">
        <f>RawData!G167</f>
        <v>58</v>
      </c>
      <c r="E166" s="8">
        <f t="shared" si="4"/>
        <v>0.54261390214238936</v>
      </c>
      <c r="F166" s="7">
        <f t="shared" si="5"/>
        <v>0.47877359954840898</v>
      </c>
      <c r="G166" s="9">
        <v>0.47877359954840898</v>
      </c>
    </row>
    <row r="167" spans="1:8">
      <c r="B167" s="1" t="s">
        <v>17</v>
      </c>
      <c r="C167" s="3">
        <f>RawData!C168</f>
        <v>10111</v>
      </c>
      <c r="D167" s="3">
        <f>RawData!G168</f>
        <v>39</v>
      </c>
      <c r="E167" s="8">
        <f t="shared" si="4"/>
        <v>0.38571852437938881</v>
      </c>
      <c r="F167" s="7">
        <f>H167</f>
        <v>0.36948131273511398</v>
      </c>
      <c r="H167" s="9">
        <v>0.36948131273511398</v>
      </c>
    </row>
    <row r="168" spans="1:8">
      <c r="B168" s="1" t="s">
        <v>18</v>
      </c>
      <c r="C168" s="3">
        <f>RawData!C169</f>
        <v>10076</v>
      </c>
      <c r="D168" s="3">
        <f>RawData!G169</f>
        <v>64</v>
      </c>
      <c r="E168" s="8">
        <f t="shared" si="4"/>
        <v>0.63517268757443424</v>
      </c>
      <c r="F168" s="7">
        <f t="shared" ref="F168:F231" si="6">H168</f>
        <v>0.52982060108537399</v>
      </c>
      <c r="H168" s="9">
        <v>0.52982060108537399</v>
      </c>
    </row>
    <row r="169" spans="1:8">
      <c r="B169" s="1" t="s">
        <v>19</v>
      </c>
      <c r="C169" s="3">
        <f>RawData!C170</f>
        <v>10020</v>
      </c>
      <c r="D169" s="3">
        <f>RawData!G170</f>
        <v>99</v>
      </c>
      <c r="E169" s="8">
        <f t="shared" si="4"/>
        <v>0.98802395209580851</v>
      </c>
      <c r="F169" s="7">
        <f t="shared" si="6"/>
        <v>0.85669257267921795</v>
      </c>
      <c r="H169" s="9">
        <v>0.85669257267921795</v>
      </c>
    </row>
    <row r="170" spans="1:8">
      <c r="A170" s="1">
        <v>2001</v>
      </c>
      <c r="B170" s="1" t="s">
        <v>8</v>
      </c>
      <c r="C170" s="3">
        <f>RawData!C171</f>
        <v>9752</v>
      </c>
      <c r="D170" s="3">
        <f>RawData!G171</f>
        <v>95</v>
      </c>
      <c r="E170" s="8">
        <f t="shared" si="4"/>
        <v>0.97415914684167348</v>
      </c>
      <c r="F170" s="7">
        <f t="shared" si="6"/>
        <v>0.857145092664645</v>
      </c>
      <c r="H170" s="9">
        <v>0.857145092664645</v>
      </c>
    </row>
    <row r="171" spans="1:8">
      <c r="B171" s="1" t="s">
        <v>9</v>
      </c>
      <c r="C171" s="3">
        <f>RawData!C172</f>
        <v>9818</v>
      </c>
      <c r="D171" s="3">
        <f>RawData!G172</f>
        <v>97</v>
      </c>
      <c r="E171" s="8">
        <f t="shared" si="4"/>
        <v>0.98798125891220201</v>
      </c>
      <c r="F171" s="7">
        <f t="shared" si="6"/>
        <v>1.0116112263222901</v>
      </c>
      <c r="H171" s="9">
        <v>1.0116112263222901</v>
      </c>
    </row>
    <row r="172" spans="1:8">
      <c r="B172" s="1" t="s">
        <v>10</v>
      </c>
      <c r="C172" s="3">
        <f>RawData!C173</f>
        <v>11988</v>
      </c>
      <c r="D172" s="3">
        <f>RawData!G173</f>
        <v>109</v>
      </c>
      <c r="E172" s="8">
        <f t="shared" si="4"/>
        <v>0.90924257590924251</v>
      </c>
      <c r="F172" s="7">
        <f t="shared" si="6"/>
        <v>1.0041505315905701</v>
      </c>
      <c r="H172" s="9">
        <v>1.0041505315905701</v>
      </c>
    </row>
    <row r="173" spans="1:8">
      <c r="B173" s="1" t="s">
        <v>11</v>
      </c>
      <c r="C173" s="3">
        <f>RawData!C174</f>
        <v>10588</v>
      </c>
      <c r="D173" s="3">
        <f>RawData!G174</f>
        <v>88</v>
      </c>
      <c r="E173" s="8">
        <f t="shared" si="4"/>
        <v>0.83112958065734799</v>
      </c>
      <c r="F173" s="7">
        <f t="shared" si="6"/>
        <v>0.952241700649062</v>
      </c>
      <c r="H173" s="9">
        <v>0.952241700649062</v>
      </c>
    </row>
    <row r="174" spans="1:8">
      <c r="B174" s="1" t="s">
        <v>12</v>
      </c>
      <c r="C174" s="3">
        <f>RawData!C175</f>
        <v>12601</v>
      </c>
      <c r="D174" s="3">
        <f>RawData!G175</f>
        <v>72</v>
      </c>
      <c r="E174" s="8">
        <f t="shared" si="4"/>
        <v>0.5713832235536862</v>
      </c>
      <c r="F174" s="7">
        <f t="shared" si="6"/>
        <v>0.79193189695288102</v>
      </c>
      <c r="H174" s="9">
        <v>0.79193189695288102</v>
      </c>
    </row>
    <row r="175" spans="1:8">
      <c r="B175" s="1" t="s">
        <v>13</v>
      </c>
      <c r="C175" s="3">
        <f>RawData!C176</f>
        <v>11497</v>
      </c>
      <c r="D175" s="3">
        <f>RawData!G176</f>
        <v>69</v>
      </c>
      <c r="E175" s="8">
        <f t="shared" si="4"/>
        <v>0.60015656258154304</v>
      </c>
      <c r="F175" s="7">
        <f t="shared" si="6"/>
        <v>0.71361837602283096</v>
      </c>
      <c r="H175" s="9">
        <v>0.71361837602283096</v>
      </c>
    </row>
    <row r="176" spans="1:8">
      <c r="B176" s="1" t="s">
        <v>14</v>
      </c>
      <c r="C176" s="3">
        <f>RawData!C177</f>
        <v>10179</v>
      </c>
      <c r="D176" s="3">
        <f>RawData!G177</f>
        <v>87</v>
      </c>
      <c r="E176" s="8">
        <f t="shared" si="4"/>
        <v>0.85470085470085477</v>
      </c>
      <c r="F176" s="7">
        <f t="shared" si="6"/>
        <v>0.911505114818985</v>
      </c>
      <c r="H176" s="9">
        <v>0.911505114818985</v>
      </c>
    </row>
    <row r="177" spans="1:8">
      <c r="B177" s="1" t="s">
        <v>15</v>
      </c>
      <c r="C177" s="3">
        <f>RawData!C178</f>
        <v>10348</v>
      </c>
      <c r="D177" s="3">
        <f>RawData!G178</f>
        <v>105</v>
      </c>
      <c r="E177" s="8">
        <f t="shared" si="4"/>
        <v>1.0146888287591806</v>
      </c>
      <c r="F177" s="7">
        <f t="shared" si="6"/>
        <v>0.95347370308269197</v>
      </c>
      <c r="H177" s="9">
        <v>0.95347370308269197</v>
      </c>
    </row>
    <row r="178" spans="1:8">
      <c r="B178" s="1" t="s">
        <v>16</v>
      </c>
      <c r="C178" s="3">
        <f>RawData!C179</f>
        <v>10259</v>
      </c>
      <c r="D178" s="3">
        <f>RawData!G179</f>
        <v>100</v>
      </c>
      <c r="E178" s="8">
        <f t="shared" si="4"/>
        <v>0.97475387464665175</v>
      </c>
      <c r="F178" s="7">
        <f t="shared" si="6"/>
        <v>0.87408055908030402</v>
      </c>
      <c r="H178" s="9">
        <v>0.87408055908030402</v>
      </c>
    </row>
    <row r="179" spans="1:8">
      <c r="B179" s="1" t="s">
        <v>17</v>
      </c>
      <c r="C179" s="3">
        <f>RawData!C180</f>
        <v>10538</v>
      </c>
      <c r="D179" s="3">
        <f>RawData!G180</f>
        <v>92</v>
      </c>
      <c r="E179" s="8">
        <f t="shared" si="4"/>
        <v>0.87303093566141587</v>
      </c>
      <c r="F179" s="7">
        <f t="shared" si="6"/>
        <v>0.803543219434661</v>
      </c>
      <c r="H179" s="9">
        <v>0.803543219434661</v>
      </c>
    </row>
    <row r="180" spans="1:8">
      <c r="B180" s="1" t="s">
        <v>18</v>
      </c>
      <c r="C180" s="3">
        <f>RawData!C181</f>
        <v>10394</v>
      </c>
      <c r="D180" s="3">
        <f>RawData!G181</f>
        <v>110</v>
      </c>
      <c r="E180" s="8">
        <f t="shared" si="4"/>
        <v>1.058302867038676</v>
      </c>
      <c r="F180" s="7">
        <f t="shared" si="6"/>
        <v>0.880221891047267</v>
      </c>
      <c r="H180" s="9">
        <v>0.880221891047267</v>
      </c>
    </row>
    <row r="181" spans="1:8">
      <c r="B181" s="1" t="s">
        <v>19</v>
      </c>
      <c r="C181" s="3">
        <f>RawData!C182</f>
        <v>9996</v>
      </c>
      <c r="D181" s="3">
        <f>RawData!G182</f>
        <v>95</v>
      </c>
      <c r="E181" s="8">
        <f t="shared" si="4"/>
        <v>0.95038015206082438</v>
      </c>
      <c r="F181" s="7">
        <f t="shared" si="6"/>
        <v>0.83042346316960003</v>
      </c>
      <c r="H181" s="9">
        <v>0.83042346316960003</v>
      </c>
    </row>
    <row r="182" spans="1:8">
      <c r="A182" s="1">
        <v>2002</v>
      </c>
      <c r="B182" s="1" t="s">
        <v>8</v>
      </c>
      <c r="C182" s="3">
        <f>RawData!C183</f>
        <v>9563</v>
      </c>
      <c r="D182" s="3">
        <f>RawData!G183</f>
        <v>91</v>
      </c>
      <c r="E182" s="8">
        <f t="shared" si="4"/>
        <v>0.95158423088988808</v>
      </c>
      <c r="F182" s="7">
        <f t="shared" si="6"/>
        <v>0.84154850643634105</v>
      </c>
      <c r="H182" s="9">
        <v>0.84154850643634105</v>
      </c>
    </row>
    <row r="183" spans="1:8">
      <c r="B183" s="1" t="s">
        <v>9</v>
      </c>
      <c r="C183" s="3">
        <f>RawData!C184</f>
        <v>10019</v>
      </c>
      <c r="D183" s="3">
        <f>RawData!G184</f>
        <v>75</v>
      </c>
      <c r="E183" s="8">
        <f t="shared" si="4"/>
        <v>0.74857770236550547</v>
      </c>
      <c r="F183" s="7">
        <f t="shared" si="6"/>
        <v>0.77499060907527995</v>
      </c>
      <c r="H183" s="9">
        <v>0.77499060907527995</v>
      </c>
    </row>
    <row r="184" spans="1:8">
      <c r="B184" s="1" t="s">
        <v>10</v>
      </c>
      <c r="C184" s="3">
        <f>RawData!C185</f>
        <v>11802</v>
      </c>
      <c r="D184" s="3">
        <f>RawData!G185</f>
        <v>60</v>
      </c>
      <c r="E184" s="8">
        <f t="shared" si="4"/>
        <v>0.5083884087442806</v>
      </c>
      <c r="F184" s="7">
        <f t="shared" si="6"/>
        <v>0.57444399170777405</v>
      </c>
      <c r="H184" s="9">
        <v>0.57444399170777405</v>
      </c>
    </row>
    <row r="185" spans="1:8">
      <c r="B185" s="1" t="s">
        <v>11</v>
      </c>
      <c r="C185" s="3">
        <f>RawData!C186</f>
        <v>10589</v>
      </c>
      <c r="D185" s="3">
        <f>RawData!G186</f>
        <v>55</v>
      </c>
      <c r="E185" s="8">
        <f t="shared" si="4"/>
        <v>0.51940693172159791</v>
      </c>
      <c r="F185" s="7">
        <f t="shared" si="6"/>
        <v>0.57551437618616796</v>
      </c>
      <c r="H185" s="9">
        <v>0.57551437618616796</v>
      </c>
    </row>
    <row r="186" spans="1:8">
      <c r="B186" s="1" t="s">
        <v>12</v>
      </c>
      <c r="C186" s="3">
        <f>RawData!C187</f>
        <v>12650</v>
      </c>
      <c r="D186" s="3">
        <f>RawData!G187</f>
        <v>56</v>
      </c>
      <c r="E186" s="8">
        <f t="shared" si="4"/>
        <v>0.44268774703557312</v>
      </c>
      <c r="F186" s="7">
        <f t="shared" si="6"/>
        <v>0.61126726310996105</v>
      </c>
      <c r="H186" s="9">
        <v>0.61126726310996105</v>
      </c>
    </row>
    <row r="187" spans="1:8">
      <c r="B187" s="1" t="s">
        <v>13</v>
      </c>
      <c r="C187" s="3">
        <f>RawData!C188</f>
        <v>11377</v>
      </c>
      <c r="D187" s="3">
        <f>RawData!G188</f>
        <v>65</v>
      </c>
      <c r="E187" s="8">
        <f t="shared" si="4"/>
        <v>0.57132811813307549</v>
      </c>
      <c r="F187" s="7">
        <f t="shared" si="6"/>
        <v>0.70076919513454405</v>
      </c>
      <c r="H187" s="9">
        <v>0.70076919513454405</v>
      </c>
    </row>
    <row r="188" spans="1:8">
      <c r="B188" s="1" t="s">
        <v>14</v>
      </c>
      <c r="C188" s="3">
        <f>RawData!C189</f>
        <v>10310</v>
      </c>
      <c r="D188" s="3">
        <f>RawData!G189</f>
        <v>69</v>
      </c>
      <c r="E188" s="8">
        <f t="shared" si="4"/>
        <v>0.66925315227934046</v>
      </c>
      <c r="F188" s="7">
        <f t="shared" si="6"/>
        <v>0.68416203995084002</v>
      </c>
      <c r="H188" s="9">
        <v>0.68416203995084002</v>
      </c>
    </row>
    <row r="189" spans="1:8">
      <c r="B189" s="1" t="s">
        <v>15</v>
      </c>
      <c r="C189" s="3">
        <f>RawData!C190</f>
        <v>10175</v>
      </c>
      <c r="D189" s="3">
        <f>RawData!G190</f>
        <v>74</v>
      </c>
      <c r="E189" s="8">
        <f t="shared" si="4"/>
        <v>0.72727272727272729</v>
      </c>
      <c r="F189" s="7">
        <f t="shared" si="6"/>
        <v>0.70618828038495696</v>
      </c>
      <c r="H189" s="9">
        <v>0.70618828038495696</v>
      </c>
    </row>
    <row r="190" spans="1:8">
      <c r="B190" s="1" t="s">
        <v>16</v>
      </c>
      <c r="C190" s="3">
        <f>RawData!C191</f>
        <v>9659</v>
      </c>
      <c r="D190" s="3">
        <f>RawData!G191</f>
        <v>97</v>
      </c>
      <c r="E190" s="8">
        <f t="shared" si="4"/>
        <v>1.004244745832902</v>
      </c>
      <c r="F190" s="7">
        <f t="shared" si="6"/>
        <v>0.87092961242184697</v>
      </c>
      <c r="H190" s="9">
        <v>0.87092961242184697</v>
      </c>
    </row>
    <row r="191" spans="1:8">
      <c r="B191" s="1" t="s">
        <v>17</v>
      </c>
      <c r="C191" s="3">
        <f>RawData!C192</f>
        <v>10629</v>
      </c>
      <c r="D191" s="3">
        <f>RawData!G192</f>
        <v>142</v>
      </c>
      <c r="E191" s="8">
        <f t="shared" si="4"/>
        <v>1.3359676357136137</v>
      </c>
      <c r="F191" s="7">
        <f t="shared" si="6"/>
        <v>1.2209100032372799</v>
      </c>
      <c r="H191" s="9">
        <v>1.2209100032372799</v>
      </c>
    </row>
    <row r="192" spans="1:8">
      <c r="B192" s="1" t="s">
        <v>18</v>
      </c>
      <c r="C192" s="3">
        <f>RawData!C193</f>
        <v>10249</v>
      </c>
      <c r="D192" s="3">
        <f>RawData!G193</f>
        <v>105</v>
      </c>
      <c r="E192" s="8">
        <f t="shared" si="4"/>
        <v>1.0244901941652844</v>
      </c>
      <c r="F192" s="7">
        <f t="shared" si="6"/>
        <v>0.89058762026441995</v>
      </c>
      <c r="H192" s="9">
        <v>0.89058762026441995</v>
      </c>
    </row>
    <row r="193" spans="1:8">
      <c r="B193" s="1" t="s">
        <v>19</v>
      </c>
      <c r="C193" s="3">
        <f>RawData!C194</f>
        <v>9787</v>
      </c>
      <c r="D193" s="3">
        <f>RawData!G194</f>
        <v>89</v>
      </c>
      <c r="E193" s="8">
        <f t="shared" si="4"/>
        <v>0.90936957188106682</v>
      </c>
      <c r="F193" s="7">
        <f t="shared" si="6"/>
        <v>0.77542067972414597</v>
      </c>
      <c r="H193" s="9">
        <v>0.77542067972414597</v>
      </c>
    </row>
    <row r="194" spans="1:8">
      <c r="A194" s="1">
        <v>2003</v>
      </c>
      <c r="B194" s="1" t="s">
        <v>8</v>
      </c>
      <c r="C194" s="3">
        <f>RawData!C195</f>
        <v>9702</v>
      </c>
      <c r="D194" s="3">
        <f>RawData!G195</f>
        <v>78</v>
      </c>
      <c r="E194" s="8">
        <f t="shared" si="4"/>
        <v>0.80395794681508959</v>
      </c>
      <c r="F194" s="7">
        <f t="shared" si="6"/>
        <v>0.71537094666877898</v>
      </c>
      <c r="H194" s="9">
        <v>0.71537094666877898</v>
      </c>
    </row>
    <row r="195" spans="1:8">
      <c r="B195" s="1" t="s">
        <v>9</v>
      </c>
      <c r="C195" s="3">
        <f>RawData!C196</f>
        <v>9684</v>
      </c>
      <c r="D195" s="3">
        <f>RawData!G196</f>
        <v>70</v>
      </c>
      <c r="E195" s="8">
        <f t="shared" ref="E195:E258" si="7">D195/C195*100</f>
        <v>0.72284180090871542</v>
      </c>
      <c r="F195" s="7">
        <f t="shared" si="6"/>
        <v>0.75005318607706495</v>
      </c>
      <c r="H195" s="9">
        <v>0.75005318607706495</v>
      </c>
    </row>
    <row r="196" spans="1:8">
      <c r="B196" s="1" t="s">
        <v>10</v>
      </c>
      <c r="C196" s="3">
        <f>RawData!C197</f>
        <v>11497</v>
      </c>
      <c r="D196" s="3">
        <f>RawData!G197</f>
        <v>112</v>
      </c>
      <c r="E196" s="8">
        <f t="shared" si="7"/>
        <v>0.97416717404540321</v>
      </c>
      <c r="F196" s="7">
        <f t="shared" si="6"/>
        <v>1.07744112248756</v>
      </c>
      <c r="H196" s="9">
        <v>1.07744112248756</v>
      </c>
    </row>
    <row r="197" spans="1:8">
      <c r="B197" s="1" t="s">
        <v>11</v>
      </c>
      <c r="C197" s="3">
        <f>RawData!C198</f>
        <v>11254</v>
      </c>
      <c r="D197" s="3">
        <f>RawData!G198</f>
        <v>96</v>
      </c>
      <c r="E197" s="8">
        <f t="shared" si="7"/>
        <v>0.85303003376577224</v>
      </c>
      <c r="F197" s="7">
        <f t="shared" si="6"/>
        <v>0.94284493856683405</v>
      </c>
      <c r="H197" s="9">
        <v>0.94284493856683405</v>
      </c>
    </row>
    <row r="198" spans="1:8">
      <c r="B198" s="1" t="s">
        <v>12</v>
      </c>
      <c r="C198" s="3">
        <f>RawData!C199</f>
        <v>13073</v>
      </c>
      <c r="D198" s="3">
        <f>RawData!G199</f>
        <v>94</v>
      </c>
      <c r="E198" s="8">
        <f t="shared" si="7"/>
        <v>0.71903924118411999</v>
      </c>
      <c r="F198" s="7">
        <f t="shared" si="6"/>
        <v>1.03458802533434</v>
      </c>
      <c r="H198" s="9">
        <v>1.03458802533434</v>
      </c>
    </row>
    <row r="199" spans="1:8">
      <c r="B199" s="1" t="s">
        <v>13</v>
      </c>
      <c r="C199" s="3">
        <f>RawData!C200</f>
        <v>10835</v>
      </c>
      <c r="D199" s="3">
        <f>RawData!G200</f>
        <v>63</v>
      </c>
      <c r="E199" s="8">
        <f t="shared" si="7"/>
        <v>0.58144900784494691</v>
      </c>
      <c r="F199" s="7">
        <f t="shared" si="6"/>
        <v>0.69165431853680404</v>
      </c>
      <c r="H199" s="9">
        <v>0.69165431853680404</v>
      </c>
    </row>
    <row r="200" spans="1:8">
      <c r="B200" s="1" t="s">
        <v>14</v>
      </c>
      <c r="C200" s="3">
        <f>RawData!C201</f>
        <v>10745</v>
      </c>
      <c r="D200" s="3">
        <f>RawData!G201</f>
        <v>56</v>
      </c>
      <c r="E200" s="8">
        <f t="shared" si="7"/>
        <v>0.52117263843648209</v>
      </c>
      <c r="F200" s="7">
        <f t="shared" si="6"/>
        <v>0.52382426776663005</v>
      </c>
      <c r="H200" s="9">
        <v>0.52382426776663005</v>
      </c>
    </row>
    <row r="201" spans="1:8">
      <c r="B201" s="1" t="s">
        <v>15</v>
      </c>
      <c r="C201" s="3">
        <f>RawData!C202</f>
        <v>10275</v>
      </c>
      <c r="D201" s="3">
        <f>RawData!G202</f>
        <v>43</v>
      </c>
      <c r="E201" s="8">
        <f t="shared" si="7"/>
        <v>0.41849148418491483</v>
      </c>
      <c r="F201" s="7">
        <f t="shared" si="6"/>
        <v>0.42569485936789198</v>
      </c>
      <c r="H201" s="9">
        <v>0.42569485936789198</v>
      </c>
    </row>
    <row r="202" spans="1:8">
      <c r="B202" s="1" t="s">
        <v>16</v>
      </c>
      <c r="C202" s="3">
        <f>RawData!C203</f>
        <v>10053</v>
      </c>
      <c r="D202" s="3">
        <f>RawData!G203</f>
        <v>55</v>
      </c>
      <c r="E202" s="8">
        <f t="shared" si="7"/>
        <v>0.54710036804933848</v>
      </c>
      <c r="F202" s="7">
        <f t="shared" si="6"/>
        <v>0.45666507782040799</v>
      </c>
      <c r="H202" s="9">
        <v>0.45666507782040799</v>
      </c>
    </row>
    <row r="203" spans="1:8">
      <c r="B203" s="1" t="s">
        <v>17</v>
      </c>
      <c r="C203" s="3">
        <f>RawData!C204</f>
        <v>10810</v>
      </c>
      <c r="D203" s="3">
        <f>RawData!G204</f>
        <v>57</v>
      </c>
      <c r="E203" s="8">
        <f t="shared" si="7"/>
        <v>0.5272895467160037</v>
      </c>
      <c r="F203" s="7">
        <f t="shared" si="6"/>
        <v>0.47824370232811497</v>
      </c>
      <c r="H203" s="9">
        <v>0.47824370232811497</v>
      </c>
    </row>
    <row r="204" spans="1:8">
      <c r="B204" s="1" t="s">
        <v>18</v>
      </c>
      <c r="C204" s="3">
        <f>RawData!C205</f>
        <v>10112</v>
      </c>
      <c r="D204" s="3">
        <f>RawData!G205</f>
        <v>53</v>
      </c>
      <c r="E204" s="8">
        <f t="shared" si="7"/>
        <v>0.52412974683544311</v>
      </c>
      <c r="F204" s="7">
        <f t="shared" si="6"/>
        <v>0.47769989805090002</v>
      </c>
      <c r="H204" s="9">
        <v>0.47769989805090002</v>
      </c>
    </row>
    <row r="205" spans="1:8">
      <c r="B205" s="1" t="s">
        <v>19</v>
      </c>
      <c r="C205" s="3">
        <f>RawData!C206</f>
        <v>9956</v>
      </c>
      <c r="D205" s="3">
        <f>RawData!G206</f>
        <v>54</v>
      </c>
      <c r="E205" s="8">
        <f t="shared" si="7"/>
        <v>0.5423865006026517</v>
      </c>
      <c r="F205" s="7">
        <f t="shared" si="6"/>
        <v>0.45192383032156203</v>
      </c>
      <c r="H205" s="9">
        <v>0.45192383032156203</v>
      </c>
    </row>
    <row r="206" spans="1:8">
      <c r="A206" s="1">
        <v>2004</v>
      </c>
      <c r="B206" s="1" t="s">
        <v>8</v>
      </c>
      <c r="C206" s="3">
        <f>RawData!C207</f>
        <v>9920</v>
      </c>
      <c r="D206" s="3">
        <f>RawData!G207</f>
        <v>52</v>
      </c>
      <c r="E206" s="8">
        <f t="shared" si="7"/>
        <v>0.52419354838709686</v>
      </c>
      <c r="F206" s="7">
        <f t="shared" si="6"/>
        <v>0.48329974953735799</v>
      </c>
      <c r="H206" s="9">
        <v>0.48329974953735799</v>
      </c>
    </row>
    <row r="207" spans="1:8">
      <c r="B207" s="1" t="s">
        <v>9</v>
      </c>
      <c r="C207" s="3">
        <f>RawData!C208</f>
        <v>10067</v>
      </c>
      <c r="D207" s="3">
        <f>RawData!G208</f>
        <v>44</v>
      </c>
      <c r="E207" s="8">
        <f t="shared" si="7"/>
        <v>0.43707162014502826</v>
      </c>
      <c r="F207" s="7">
        <f t="shared" si="6"/>
        <v>0.46130032187741299</v>
      </c>
      <c r="H207" s="9">
        <v>0.46130032187741299</v>
      </c>
    </row>
    <row r="208" spans="1:8">
      <c r="B208" s="1" t="s">
        <v>10</v>
      </c>
      <c r="C208" s="3">
        <f>RawData!C209</f>
        <v>12076</v>
      </c>
      <c r="D208" s="3">
        <f>RawData!G209</f>
        <v>44</v>
      </c>
      <c r="E208" s="8">
        <f t="shared" si="7"/>
        <v>0.36435905929115603</v>
      </c>
      <c r="F208" s="7">
        <f t="shared" si="6"/>
        <v>0.36998440052538101</v>
      </c>
      <c r="H208" s="9">
        <v>0.36998440052538101</v>
      </c>
    </row>
    <row r="209" spans="1:8">
      <c r="B209" s="1" t="s">
        <v>11</v>
      </c>
      <c r="C209" s="3">
        <f>RawData!C210</f>
        <v>11121</v>
      </c>
      <c r="D209" s="3">
        <f>RawData!G210</f>
        <v>46</v>
      </c>
      <c r="E209" s="8">
        <f t="shared" si="7"/>
        <v>0.41363186763780241</v>
      </c>
      <c r="F209" s="7">
        <f t="shared" si="6"/>
        <v>0.45881548222915902</v>
      </c>
      <c r="H209" s="9">
        <v>0.45881548222915902</v>
      </c>
    </row>
    <row r="210" spans="1:8">
      <c r="B210" s="1" t="s">
        <v>12</v>
      </c>
      <c r="C210" s="3">
        <f>RawData!C211</f>
        <v>12091</v>
      </c>
      <c r="D210" s="3">
        <f>RawData!G211</f>
        <v>36</v>
      </c>
      <c r="E210" s="8">
        <f t="shared" si="7"/>
        <v>0.29774212223968244</v>
      </c>
      <c r="F210" s="7">
        <f t="shared" si="6"/>
        <v>0.44671332440616202</v>
      </c>
      <c r="H210" s="9">
        <v>0.44671332440616202</v>
      </c>
    </row>
    <row r="211" spans="1:8">
      <c r="B211" s="1" t="s">
        <v>13</v>
      </c>
      <c r="C211" s="3">
        <f>RawData!C212</f>
        <v>11195</v>
      </c>
      <c r="D211" s="3">
        <f>RawData!G212</f>
        <v>53</v>
      </c>
      <c r="E211" s="8">
        <f t="shared" si="7"/>
        <v>0.47342563644484142</v>
      </c>
      <c r="F211" s="7">
        <f t="shared" si="6"/>
        <v>0.54831802079618197</v>
      </c>
      <c r="H211" s="9">
        <v>0.54831802079618197</v>
      </c>
    </row>
    <row r="212" spans="1:8">
      <c r="B212" s="1" t="s">
        <v>14</v>
      </c>
      <c r="C212" s="3">
        <f>RawData!C213</f>
        <v>10915</v>
      </c>
      <c r="D212" s="3">
        <f>RawData!G213</f>
        <v>56</v>
      </c>
      <c r="E212" s="8">
        <f t="shared" si="7"/>
        <v>0.51305542830966566</v>
      </c>
      <c r="F212" s="7">
        <f t="shared" si="6"/>
        <v>0.52458048593004902</v>
      </c>
      <c r="H212" s="9">
        <v>0.52458048593004902</v>
      </c>
    </row>
    <row r="213" spans="1:8">
      <c r="B213" s="1" t="s">
        <v>15</v>
      </c>
      <c r="C213" s="3">
        <f>RawData!C214</f>
        <v>10683</v>
      </c>
      <c r="D213" s="3">
        <f>RawData!G214</f>
        <v>57</v>
      </c>
      <c r="E213" s="8">
        <f t="shared" si="7"/>
        <v>0.53355798932884024</v>
      </c>
      <c r="F213" s="7">
        <f t="shared" si="6"/>
        <v>0.52915610447070505</v>
      </c>
      <c r="H213" s="9">
        <v>0.52915610447070505</v>
      </c>
    </row>
    <row r="214" spans="1:8">
      <c r="B214" s="1" t="s">
        <v>16</v>
      </c>
      <c r="C214" s="3">
        <f>RawData!C215</f>
        <v>10093</v>
      </c>
      <c r="D214" s="3">
        <f>RawData!G215</f>
        <v>49</v>
      </c>
      <c r="E214" s="8">
        <f t="shared" si="7"/>
        <v>0.48548498959675018</v>
      </c>
      <c r="F214" s="7">
        <f t="shared" si="6"/>
        <v>0.40116142250409098</v>
      </c>
      <c r="H214" s="9">
        <v>0.40116142250409098</v>
      </c>
    </row>
    <row r="215" spans="1:8">
      <c r="B215" s="1" t="s">
        <v>17</v>
      </c>
      <c r="C215" s="3">
        <f>RawData!C216</f>
        <v>10692</v>
      </c>
      <c r="D215" s="3">
        <f>RawData!G216</f>
        <v>53</v>
      </c>
      <c r="E215" s="8">
        <f t="shared" si="7"/>
        <v>0.49569771791994016</v>
      </c>
      <c r="F215" s="7">
        <f t="shared" si="6"/>
        <v>0.48139228527514899</v>
      </c>
      <c r="H215" s="9">
        <v>0.48139228527514899</v>
      </c>
    </row>
    <row r="216" spans="1:8">
      <c r="B216" s="1" t="s">
        <v>18</v>
      </c>
      <c r="C216" s="3">
        <f>RawData!C217</f>
        <v>10134</v>
      </c>
      <c r="D216" s="3">
        <f>RawData!G217</f>
        <v>60</v>
      </c>
      <c r="E216" s="8">
        <f t="shared" si="7"/>
        <v>0.59206631142687982</v>
      </c>
      <c r="F216" s="7">
        <f t="shared" si="6"/>
        <v>0.50729951413173302</v>
      </c>
      <c r="H216" s="9">
        <v>0.50729951413173302</v>
      </c>
    </row>
    <row r="217" spans="1:8">
      <c r="B217" s="1" t="s">
        <v>19</v>
      </c>
      <c r="C217" s="3">
        <f>RawData!C218</f>
        <v>9982</v>
      </c>
      <c r="D217" s="3">
        <f>RawData!G218</f>
        <v>52</v>
      </c>
      <c r="E217" s="8">
        <f t="shared" si="7"/>
        <v>0.52093768783810857</v>
      </c>
      <c r="F217" s="7">
        <f t="shared" si="6"/>
        <v>0.43826700831842602</v>
      </c>
      <c r="H217" s="9">
        <v>0.43826700831842602</v>
      </c>
    </row>
    <row r="218" spans="1:8">
      <c r="A218" s="1">
        <v>2005</v>
      </c>
      <c r="B218" s="1" t="s">
        <v>8</v>
      </c>
      <c r="C218" s="3">
        <f>RawData!C219</f>
        <v>9454</v>
      </c>
      <c r="D218" s="3">
        <f>RawData!G219</f>
        <v>45</v>
      </c>
      <c r="E218" s="8">
        <f t="shared" si="7"/>
        <v>0.47598899936534794</v>
      </c>
      <c r="F218" s="7">
        <f t="shared" si="6"/>
        <v>0.45758004858499701</v>
      </c>
      <c r="H218" s="9">
        <v>0.45758004858499701</v>
      </c>
    </row>
    <row r="219" spans="1:8">
      <c r="B219" s="1" t="s">
        <v>9</v>
      </c>
      <c r="C219" s="3">
        <f>RawData!C220</f>
        <v>9732</v>
      </c>
      <c r="D219" s="3">
        <f>RawData!G220</f>
        <v>36</v>
      </c>
      <c r="E219" s="8">
        <f t="shared" si="7"/>
        <v>0.36991368680641185</v>
      </c>
      <c r="F219" s="7">
        <f t="shared" si="6"/>
        <v>0.37804959940219601</v>
      </c>
      <c r="H219" s="9">
        <v>0.37804959940219601</v>
      </c>
    </row>
    <row r="220" spans="1:8">
      <c r="B220" s="1" t="s">
        <v>10</v>
      </c>
      <c r="C220" s="3">
        <f>RawData!C221</f>
        <v>11996</v>
      </c>
      <c r="D220" s="3">
        <f>RawData!G221</f>
        <v>46</v>
      </c>
      <c r="E220" s="8">
        <f t="shared" si="7"/>
        <v>0.38346115371790601</v>
      </c>
      <c r="F220" s="7">
        <f t="shared" si="6"/>
        <v>0.38683234840437197</v>
      </c>
      <c r="H220" s="9">
        <v>0.38683234840437197</v>
      </c>
    </row>
    <row r="221" spans="1:8">
      <c r="B221" s="1" t="s">
        <v>11</v>
      </c>
      <c r="C221" s="3">
        <f>RawData!C222</f>
        <v>11385</v>
      </c>
      <c r="D221" s="3">
        <f>RawData!G222</f>
        <v>34</v>
      </c>
      <c r="E221" s="8">
        <f t="shared" si="7"/>
        <v>0.29863855950812473</v>
      </c>
      <c r="F221" s="7">
        <f t="shared" si="6"/>
        <v>0.345951483298165</v>
      </c>
      <c r="H221" s="9">
        <v>0.345951483298165</v>
      </c>
    </row>
    <row r="222" spans="1:8">
      <c r="B222" s="1" t="s">
        <v>12</v>
      </c>
      <c r="C222" s="3">
        <f>RawData!C223</f>
        <v>11972</v>
      </c>
      <c r="D222" s="3">
        <f>RawData!G223</f>
        <v>42</v>
      </c>
      <c r="E222" s="8">
        <f t="shared" si="7"/>
        <v>0.35081857667891747</v>
      </c>
      <c r="F222" s="7">
        <f t="shared" si="6"/>
        <v>0.50981283817618905</v>
      </c>
      <c r="H222" s="9">
        <v>0.50981283817618905</v>
      </c>
    </row>
    <row r="223" spans="1:8">
      <c r="B223" s="1" t="s">
        <v>13</v>
      </c>
      <c r="C223" s="3">
        <f>RawData!C224</f>
        <v>11325</v>
      </c>
      <c r="D223" s="3">
        <f>RawData!G224</f>
        <v>36</v>
      </c>
      <c r="E223" s="8">
        <f t="shared" si="7"/>
        <v>0.31788079470198677</v>
      </c>
      <c r="F223" s="7">
        <f t="shared" si="6"/>
        <v>0.36312426452084401</v>
      </c>
      <c r="H223" s="9">
        <v>0.36312426452084401</v>
      </c>
    </row>
    <row r="224" spans="1:8">
      <c r="B224" s="1" t="s">
        <v>14</v>
      </c>
      <c r="C224" s="3">
        <f>RawData!C225</f>
        <v>10719</v>
      </c>
      <c r="D224" s="3">
        <f>RawData!G225</f>
        <v>36</v>
      </c>
      <c r="E224" s="8">
        <f t="shared" si="7"/>
        <v>0.33585222502099077</v>
      </c>
      <c r="F224" s="7">
        <f t="shared" si="6"/>
        <v>0.34971843906739303</v>
      </c>
      <c r="H224" s="9">
        <v>0.34971843906739303</v>
      </c>
    </row>
    <row r="225" spans="1:8">
      <c r="B225" s="1" t="s">
        <v>15</v>
      </c>
      <c r="C225" s="3">
        <f>RawData!C226</f>
        <v>10418</v>
      </c>
      <c r="D225" s="3">
        <f>RawData!G226</f>
        <v>54</v>
      </c>
      <c r="E225" s="8">
        <f t="shared" si="7"/>
        <v>0.51833365329237857</v>
      </c>
      <c r="F225" s="7">
        <f t="shared" si="6"/>
        <v>0.49997586373748798</v>
      </c>
      <c r="H225" s="9">
        <v>0.49997586373748798</v>
      </c>
    </row>
    <row r="226" spans="1:8">
      <c r="B226" s="1" t="s">
        <v>16</v>
      </c>
      <c r="C226" s="3">
        <f>RawData!C227</f>
        <v>10462</v>
      </c>
      <c r="D226" s="3">
        <f>RawData!G227</f>
        <v>67</v>
      </c>
      <c r="E226" s="8">
        <f t="shared" si="7"/>
        <v>0.64041292295928121</v>
      </c>
      <c r="F226" s="7">
        <f t="shared" si="6"/>
        <v>0.52647668145843596</v>
      </c>
      <c r="H226" s="9">
        <v>0.52647668145843596</v>
      </c>
    </row>
    <row r="227" spans="1:8">
      <c r="B227" s="1" t="s">
        <v>17</v>
      </c>
      <c r="C227" s="3">
        <f>RawData!C228</f>
        <v>10619</v>
      </c>
      <c r="D227" s="3">
        <f>RawData!G228</f>
        <v>41</v>
      </c>
      <c r="E227" s="8">
        <f t="shared" si="7"/>
        <v>0.38610038610038611</v>
      </c>
      <c r="F227" s="7">
        <f t="shared" si="6"/>
        <v>0.37623467390888499</v>
      </c>
      <c r="H227" s="9">
        <v>0.37623467390888499</v>
      </c>
    </row>
    <row r="228" spans="1:8">
      <c r="B228" s="1" t="s">
        <v>18</v>
      </c>
      <c r="C228" s="3">
        <f>RawData!C229</f>
        <v>10353</v>
      </c>
      <c r="D228" s="3">
        <f>RawData!G229</f>
        <v>48</v>
      </c>
      <c r="E228" s="8">
        <f t="shared" si="7"/>
        <v>0.46363372935381053</v>
      </c>
      <c r="F228" s="7">
        <f t="shared" si="6"/>
        <v>0.40006161818997299</v>
      </c>
      <c r="H228" s="9">
        <v>0.40006161818997299</v>
      </c>
    </row>
    <row r="229" spans="1:8">
      <c r="B229" s="1" t="s">
        <v>19</v>
      </c>
      <c r="C229" s="3">
        <f>RawData!C230</f>
        <v>10304</v>
      </c>
      <c r="D229" s="3">
        <f>RawData!G230</f>
        <v>42</v>
      </c>
      <c r="E229" s="8">
        <f t="shared" si="7"/>
        <v>0.40760869565217389</v>
      </c>
      <c r="F229" s="7">
        <f t="shared" si="6"/>
        <v>0.35614891613484101</v>
      </c>
      <c r="H229" s="9">
        <v>0.35614891613484101</v>
      </c>
    </row>
    <row r="230" spans="1:8">
      <c r="A230" s="1">
        <v>2006</v>
      </c>
      <c r="B230" s="1" t="s">
        <v>8</v>
      </c>
      <c r="C230" s="3">
        <f>RawData!C231</f>
        <v>9868</v>
      </c>
      <c r="D230" s="3">
        <f>RawData!G231</f>
        <v>33</v>
      </c>
      <c r="E230" s="8">
        <f t="shared" si="7"/>
        <v>0.33441426834211591</v>
      </c>
      <c r="F230" s="7">
        <f t="shared" si="6"/>
        <v>0.31288323988316202</v>
      </c>
      <c r="H230" s="9">
        <v>0.31288323988316202</v>
      </c>
    </row>
    <row r="231" spans="1:8">
      <c r="B231" s="1" t="s">
        <v>9</v>
      </c>
      <c r="C231" s="3">
        <f>RawData!C232</f>
        <v>10561</v>
      </c>
      <c r="D231" s="3">
        <f>RawData!G232</f>
        <v>32</v>
      </c>
      <c r="E231" s="8">
        <f t="shared" si="7"/>
        <v>0.3030016096960515</v>
      </c>
      <c r="F231" s="7">
        <f t="shared" si="6"/>
        <v>0.30986386126441201</v>
      </c>
      <c r="H231" s="9">
        <v>0.30986386126441201</v>
      </c>
    </row>
    <row r="232" spans="1:8">
      <c r="B232" s="1" t="s">
        <v>10</v>
      </c>
      <c r="C232" s="3">
        <f>RawData!C233</f>
        <v>12603</v>
      </c>
      <c r="D232" s="3">
        <f>RawData!G233</f>
        <v>49</v>
      </c>
      <c r="E232" s="8">
        <f t="shared" si="7"/>
        <v>0.38879631833690392</v>
      </c>
      <c r="F232" s="7">
        <f t="shared" ref="F232:F295" si="8">H232</f>
        <v>0.39514475875677502</v>
      </c>
      <c r="H232" s="9">
        <v>0.39514475875677502</v>
      </c>
    </row>
    <row r="233" spans="1:8">
      <c r="B233" s="1" t="s">
        <v>11</v>
      </c>
      <c r="C233" s="3">
        <f>RawData!C234</f>
        <v>11405</v>
      </c>
      <c r="D233" s="3">
        <f>RawData!G234</f>
        <v>40</v>
      </c>
      <c r="E233" s="8">
        <f t="shared" si="7"/>
        <v>0.35072336694432266</v>
      </c>
      <c r="F233" s="7">
        <f t="shared" si="8"/>
        <v>0.42424542371005203</v>
      </c>
      <c r="H233" s="9">
        <v>0.42424542371005203</v>
      </c>
    </row>
    <row r="234" spans="1:8">
      <c r="B234" s="1" t="s">
        <v>12</v>
      </c>
      <c r="C234" s="3">
        <f>RawData!C235</f>
        <v>12526</v>
      </c>
      <c r="D234" s="3">
        <f>RawData!G235</f>
        <v>37</v>
      </c>
      <c r="E234" s="8">
        <f t="shared" si="7"/>
        <v>0.29538559795625102</v>
      </c>
      <c r="F234" s="7">
        <f t="shared" si="8"/>
        <v>0.41080398625693998</v>
      </c>
      <c r="H234" s="9">
        <v>0.41080398625693998</v>
      </c>
    </row>
    <row r="235" spans="1:8">
      <c r="B235" s="1" t="s">
        <v>13</v>
      </c>
      <c r="C235" s="3">
        <f>RawData!C236</f>
        <v>12121</v>
      </c>
      <c r="D235" s="3">
        <f>RawData!G236</f>
        <v>46</v>
      </c>
      <c r="E235" s="8">
        <f t="shared" si="7"/>
        <v>0.37950664136622392</v>
      </c>
      <c r="F235" s="7">
        <f t="shared" si="8"/>
        <v>0.427221338789607</v>
      </c>
      <c r="H235" s="9">
        <v>0.427221338789607</v>
      </c>
    </row>
    <row r="236" spans="1:8">
      <c r="B236" s="1" t="s">
        <v>14</v>
      </c>
      <c r="C236" s="3">
        <f>RawData!C237</f>
        <v>10662</v>
      </c>
      <c r="D236" s="3">
        <f>RawData!G237</f>
        <v>39</v>
      </c>
      <c r="E236" s="8">
        <f t="shared" si="7"/>
        <v>0.36578503095104103</v>
      </c>
      <c r="F236" s="7">
        <f t="shared" si="8"/>
        <v>0.37343446570685801</v>
      </c>
      <c r="H236" s="9">
        <v>0.37343446570685801</v>
      </c>
    </row>
    <row r="237" spans="1:8">
      <c r="B237" s="1" t="s">
        <v>15</v>
      </c>
      <c r="C237" s="3">
        <f>RawData!C238</f>
        <v>10723</v>
      </c>
      <c r="D237" s="3">
        <f>RawData!G238</f>
        <v>37</v>
      </c>
      <c r="E237" s="8">
        <f t="shared" si="7"/>
        <v>0.34505269047841092</v>
      </c>
      <c r="F237" s="7">
        <f t="shared" si="8"/>
        <v>0.32962328981675298</v>
      </c>
      <c r="H237" s="9">
        <v>0.32962328981675298</v>
      </c>
    </row>
    <row r="238" spans="1:8">
      <c r="B238" s="1" t="s">
        <v>16</v>
      </c>
      <c r="C238" s="3">
        <f>RawData!C239</f>
        <v>10625</v>
      </c>
      <c r="D238" s="3">
        <f>RawData!G239</f>
        <v>32</v>
      </c>
      <c r="E238" s="8">
        <f t="shared" si="7"/>
        <v>0.30117647058823532</v>
      </c>
      <c r="F238" s="7">
        <f t="shared" si="8"/>
        <v>0.25689132423885702</v>
      </c>
      <c r="H238" s="9">
        <v>0.25689132423885702</v>
      </c>
    </row>
    <row r="239" spans="1:8">
      <c r="B239" s="1" t="s">
        <v>17</v>
      </c>
      <c r="C239" s="3">
        <f>RawData!C240</f>
        <v>10693</v>
      </c>
      <c r="D239" s="3">
        <f>RawData!G240</f>
        <v>47</v>
      </c>
      <c r="E239" s="8">
        <f t="shared" si="7"/>
        <v>0.43953988590666787</v>
      </c>
      <c r="F239" s="7">
        <f t="shared" si="8"/>
        <v>0.415814964938089</v>
      </c>
      <c r="H239" s="9">
        <v>0.415814964938089</v>
      </c>
    </row>
    <row r="240" spans="1:8">
      <c r="B240" s="1" t="s">
        <v>18</v>
      </c>
      <c r="C240" s="3">
        <f>RawData!C241</f>
        <v>10287</v>
      </c>
      <c r="D240" s="3">
        <f>RawData!G241</f>
        <v>41</v>
      </c>
      <c r="E240" s="8">
        <f t="shared" si="7"/>
        <v>0.39856129094974241</v>
      </c>
      <c r="F240" s="7">
        <f t="shared" si="8"/>
        <v>0.34778292584496401</v>
      </c>
      <c r="H240" s="9">
        <v>0.34778292584496401</v>
      </c>
    </row>
    <row r="241" spans="1:8">
      <c r="B241" s="1" t="s">
        <v>19</v>
      </c>
      <c r="C241" s="3">
        <f>RawData!C242</f>
        <v>10743</v>
      </c>
      <c r="D241" s="3">
        <f>RawData!G242</f>
        <v>47</v>
      </c>
      <c r="E241" s="8">
        <f t="shared" si="7"/>
        <v>0.43749418225821468</v>
      </c>
      <c r="F241" s="7">
        <f t="shared" si="8"/>
        <v>0.398175709059644</v>
      </c>
      <c r="H241" s="9">
        <v>0.398175709059644</v>
      </c>
    </row>
    <row r="242" spans="1:8">
      <c r="A242" s="1">
        <v>2007</v>
      </c>
      <c r="B242" s="1" t="s">
        <v>8</v>
      </c>
      <c r="C242" s="3">
        <f>RawData!C243</f>
        <v>9792</v>
      </c>
      <c r="D242" s="3">
        <f>RawData!G243</f>
        <v>46</v>
      </c>
      <c r="E242" s="8">
        <f t="shared" si="7"/>
        <v>0.46977124183006536</v>
      </c>
      <c r="F242" s="7">
        <f t="shared" si="8"/>
        <v>0.42286532402025401</v>
      </c>
      <c r="H242" s="9">
        <v>0.42286532402025401</v>
      </c>
    </row>
    <row r="243" spans="1:8">
      <c r="B243" s="1" t="s">
        <v>9</v>
      </c>
      <c r="C243" s="3">
        <f>RawData!C244</f>
        <v>10177</v>
      </c>
      <c r="D243" s="3">
        <f>RawData!G244</f>
        <v>19</v>
      </c>
      <c r="E243" s="8">
        <f t="shared" si="7"/>
        <v>0.18669548983000886</v>
      </c>
      <c r="F243" s="7">
        <f t="shared" si="8"/>
        <v>0.19289493403736799</v>
      </c>
      <c r="H243" s="9">
        <v>0.19289493403736799</v>
      </c>
    </row>
    <row r="244" spans="1:8">
      <c r="B244" s="1" t="s">
        <v>10</v>
      </c>
      <c r="C244" s="3">
        <f>RawData!C245</f>
        <v>12663</v>
      </c>
      <c r="D244" s="3">
        <f>RawData!G245</f>
        <v>57</v>
      </c>
      <c r="E244" s="8">
        <f t="shared" si="7"/>
        <v>0.45013030087656958</v>
      </c>
      <c r="F244" s="7">
        <f t="shared" si="8"/>
        <v>0.48078808415712099</v>
      </c>
      <c r="H244" s="9">
        <v>0.48078808415712099</v>
      </c>
    </row>
    <row r="245" spans="1:8">
      <c r="B245" s="1" t="s">
        <v>11</v>
      </c>
      <c r="C245" s="3">
        <f>RawData!C246</f>
        <v>11157</v>
      </c>
      <c r="D245" s="3">
        <f>RawData!G246</f>
        <v>42</v>
      </c>
      <c r="E245" s="8">
        <f t="shared" si="7"/>
        <v>0.3764452809895133</v>
      </c>
      <c r="F245" s="7">
        <f t="shared" si="8"/>
        <v>0.44298725711053999</v>
      </c>
      <c r="H245" s="9">
        <v>0.44298725711053999</v>
      </c>
    </row>
    <row r="246" spans="1:8">
      <c r="B246" s="1" t="s">
        <v>12</v>
      </c>
      <c r="C246" s="3">
        <f>RawData!C247</f>
        <v>12499</v>
      </c>
      <c r="D246" s="3">
        <f>RawData!G247</f>
        <v>27</v>
      </c>
      <c r="E246" s="8">
        <f t="shared" si="7"/>
        <v>0.21601728138251058</v>
      </c>
      <c r="F246" s="7">
        <f t="shared" si="8"/>
        <v>0.298556233327961</v>
      </c>
      <c r="H246" s="9">
        <v>0.298556233327961</v>
      </c>
    </row>
    <row r="247" spans="1:8">
      <c r="B247" s="1" t="s">
        <v>13</v>
      </c>
      <c r="C247" s="3">
        <f>RawData!C248</f>
        <v>11801</v>
      </c>
      <c r="D247" s="3">
        <f>RawData!G248</f>
        <v>38</v>
      </c>
      <c r="E247" s="8">
        <f t="shared" si="7"/>
        <v>0.32200660960935512</v>
      </c>
      <c r="F247" s="7">
        <f t="shared" si="8"/>
        <v>0.36435790517292499</v>
      </c>
      <c r="H247" s="9">
        <v>0.36435790517292499</v>
      </c>
    </row>
    <row r="248" spans="1:8">
      <c r="B248" s="1" t="s">
        <v>14</v>
      </c>
      <c r="C248" s="3">
        <f>RawData!C249</f>
        <v>10528</v>
      </c>
      <c r="D248" s="3">
        <f>RawData!G249</f>
        <v>61</v>
      </c>
      <c r="E248" s="8">
        <f t="shared" si="7"/>
        <v>0.57940729483282671</v>
      </c>
      <c r="F248" s="7">
        <f t="shared" si="8"/>
        <v>0.56117940367497798</v>
      </c>
      <c r="H248" s="9">
        <v>0.56117940367497798</v>
      </c>
    </row>
    <row r="249" spans="1:8">
      <c r="B249" s="1" t="s">
        <v>15</v>
      </c>
      <c r="C249" s="3">
        <f>RawData!C250</f>
        <v>10745</v>
      </c>
      <c r="D249" s="3">
        <f>RawData!G250</f>
        <v>51</v>
      </c>
      <c r="E249" s="8">
        <f t="shared" si="7"/>
        <v>0.47463936714751043</v>
      </c>
      <c r="F249" s="7">
        <f t="shared" si="8"/>
        <v>0.44886535673654698</v>
      </c>
      <c r="H249" s="9">
        <v>0.44886535673654698</v>
      </c>
    </row>
    <row r="250" spans="1:8">
      <c r="B250" s="1" t="s">
        <v>16</v>
      </c>
      <c r="C250" s="3">
        <f>RawData!C251</f>
        <v>10367</v>
      </c>
      <c r="D250" s="3">
        <f>RawData!G251</f>
        <v>59</v>
      </c>
      <c r="E250" s="8">
        <f t="shared" si="7"/>
        <v>0.56911353332690273</v>
      </c>
      <c r="F250" s="7">
        <f t="shared" si="8"/>
        <v>0.50849679442817397</v>
      </c>
      <c r="H250" s="9">
        <v>0.50849679442817397</v>
      </c>
    </row>
    <row r="251" spans="1:8">
      <c r="B251" s="1" t="s">
        <v>17</v>
      </c>
      <c r="C251" s="3">
        <f>RawData!C252</f>
        <v>10950</v>
      </c>
      <c r="D251" s="3">
        <f>RawData!G252</f>
        <v>64</v>
      </c>
      <c r="E251" s="8">
        <f t="shared" si="7"/>
        <v>0.58447488584474883</v>
      </c>
      <c r="F251" s="7">
        <f t="shared" si="8"/>
        <v>0.53555973883838304</v>
      </c>
      <c r="H251" s="9">
        <v>0.53555973883838304</v>
      </c>
    </row>
    <row r="252" spans="1:8">
      <c r="B252" s="1" t="s">
        <v>18</v>
      </c>
      <c r="C252" s="3">
        <f>RawData!C253</f>
        <v>10687</v>
      </c>
      <c r="D252" s="3">
        <f>RawData!G253</f>
        <v>60</v>
      </c>
      <c r="E252" s="8">
        <f t="shared" si="7"/>
        <v>0.56142977449237386</v>
      </c>
      <c r="F252" s="7">
        <f t="shared" si="8"/>
        <v>0.49670199780812002</v>
      </c>
      <c r="H252" s="9">
        <v>0.49670199780812002</v>
      </c>
    </row>
    <row r="253" spans="1:8">
      <c r="B253" s="1" t="s">
        <v>19</v>
      </c>
      <c r="C253" s="3">
        <f>RawData!C254</f>
        <v>10188</v>
      </c>
      <c r="D253" s="3">
        <f>RawData!G254</f>
        <v>62</v>
      </c>
      <c r="E253" s="8">
        <f t="shared" si="7"/>
        <v>0.60855908912446022</v>
      </c>
      <c r="F253" s="7">
        <f t="shared" si="8"/>
        <v>0.55587816754040398</v>
      </c>
      <c r="H253" s="9">
        <v>0.55587816754040398</v>
      </c>
    </row>
    <row r="254" spans="1:8">
      <c r="A254" s="1">
        <v>2008</v>
      </c>
      <c r="B254" s="1" t="s">
        <v>8</v>
      </c>
      <c r="C254" s="3">
        <f>RawData!C255</f>
        <v>9763</v>
      </c>
      <c r="D254" s="3">
        <f>RawData!G255</f>
        <v>107</v>
      </c>
      <c r="E254" s="8">
        <f t="shared" si="7"/>
        <v>1.0959745979719349</v>
      </c>
      <c r="F254" s="7">
        <f t="shared" si="8"/>
        <v>0.97434816837876603</v>
      </c>
      <c r="H254" s="9">
        <v>0.97434816837876603</v>
      </c>
    </row>
    <row r="255" spans="1:8">
      <c r="B255" s="1" t="s">
        <v>9</v>
      </c>
      <c r="C255" s="3">
        <f>RawData!C256</f>
        <v>10508</v>
      </c>
      <c r="D255" s="3">
        <f>RawData!G256</f>
        <v>75</v>
      </c>
      <c r="E255" s="8">
        <f t="shared" si="7"/>
        <v>0.71374191092500949</v>
      </c>
      <c r="F255" s="7">
        <f t="shared" si="8"/>
        <v>0.74282569792801201</v>
      </c>
      <c r="H255" s="9">
        <v>0.74282569792801201</v>
      </c>
    </row>
    <row r="256" spans="1:8">
      <c r="B256" s="1" t="s">
        <v>10</v>
      </c>
      <c r="C256" s="3">
        <f>RawData!C257</f>
        <v>12190</v>
      </c>
      <c r="D256" s="3">
        <f>RawData!G257</f>
        <v>94</v>
      </c>
      <c r="E256" s="8">
        <f t="shared" si="7"/>
        <v>0.77112387202625099</v>
      </c>
      <c r="F256" s="7">
        <f t="shared" si="8"/>
        <v>0.85774621890498304</v>
      </c>
      <c r="H256" s="9">
        <v>0.85774621890498304</v>
      </c>
    </row>
    <row r="257" spans="1:8">
      <c r="B257" s="1" t="s">
        <v>11</v>
      </c>
      <c r="C257" s="3">
        <f>RawData!C258</f>
        <v>11500</v>
      </c>
      <c r="D257" s="3">
        <f>RawData!G258</f>
        <v>72</v>
      </c>
      <c r="E257" s="8">
        <f t="shared" si="7"/>
        <v>0.62608695652173918</v>
      </c>
      <c r="F257" s="7">
        <f t="shared" si="8"/>
        <v>0.71738932076767703</v>
      </c>
      <c r="H257" s="9">
        <v>0.71738932076767703</v>
      </c>
    </row>
    <row r="258" spans="1:8">
      <c r="B258" s="1" t="s">
        <v>12</v>
      </c>
      <c r="C258" s="3">
        <f>RawData!C259</f>
        <v>12999</v>
      </c>
      <c r="D258" s="3">
        <f>RawData!G259</f>
        <v>54</v>
      </c>
      <c r="E258" s="8">
        <f t="shared" si="7"/>
        <v>0.41541657050542352</v>
      </c>
      <c r="F258" s="7">
        <f t="shared" si="8"/>
        <v>0.59103202305708602</v>
      </c>
      <c r="H258" s="9">
        <v>0.59103202305708602</v>
      </c>
    </row>
    <row r="259" spans="1:8">
      <c r="B259" s="1" t="s">
        <v>13</v>
      </c>
      <c r="C259" s="3">
        <f>RawData!C260</f>
        <v>11341</v>
      </c>
      <c r="D259" s="3">
        <f>RawData!G260</f>
        <v>71</v>
      </c>
      <c r="E259" s="8">
        <f t="shared" ref="E259:E322" si="9">D259/C259*100</f>
        <v>0.62604708579490342</v>
      </c>
      <c r="F259" s="7">
        <f t="shared" si="8"/>
        <v>0.69870819437999898</v>
      </c>
      <c r="H259" s="9">
        <v>0.69870819437999898</v>
      </c>
    </row>
    <row r="260" spans="1:8">
      <c r="B260" s="1" t="s">
        <v>14</v>
      </c>
      <c r="C260" s="3">
        <f>RawData!C261</f>
        <v>11003</v>
      </c>
      <c r="D260" s="3">
        <f>RawData!G261</f>
        <v>75</v>
      </c>
      <c r="E260" s="8">
        <f t="shared" si="9"/>
        <v>0.68163228210488047</v>
      </c>
      <c r="F260" s="7">
        <f t="shared" si="8"/>
        <v>0.62976836704967498</v>
      </c>
      <c r="H260" s="9">
        <v>0.62976836704967498</v>
      </c>
    </row>
    <row r="261" spans="1:8">
      <c r="B261" s="1" t="s">
        <v>15</v>
      </c>
      <c r="C261" s="3">
        <f>RawData!C262</f>
        <v>11372</v>
      </c>
      <c r="D261" s="3">
        <f>RawData!G262</f>
        <v>91</v>
      </c>
      <c r="E261" s="8">
        <f t="shared" si="9"/>
        <v>0.80021104467112203</v>
      </c>
      <c r="F261" s="7">
        <f t="shared" si="8"/>
        <v>0.800710341974332</v>
      </c>
      <c r="H261" s="9">
        <v>0.800710341974332</v>
      </c>
    </row>
    <row r="262" spans="1:8">
      <c r="B262" s="1" t="s">
        <v>16</v>
      </c>
      <c r="C262" s="3">
        <f>RawData!C263</f>
        <v>10319</v>
      </c>
      <c r="D262" s="3">
        <f>RawData!G263</f>
        <v>150</v>
      </c>
      <c r="E262" s="8">
        <f t="shared" si="9"/>
        <v>1.4536292276383371</v>
      </c>
      <c r="F262" s="7">
        <f t="shared" si="8"/>
        <v>1.2158462254864999</v>
      </c>
      <c r="H262" s="9">
        <v>1.2158462254864999</v>
      </c>
    </row>
    <row r="263" spans="1:8">
      <c r="B263" s="1" t="s">
        <v>17</v>
      </c>
      <c r="C263" s="3">
        <f>RawData!C264</f>
        <v>11269</v>
      </c>
      <c r="D263" s="3">
        <f>RawData!G264</f>
        <v>183</v>
      </c>
      <c r="E263" s="8">
        <f t="shared" si="9"/>
        <v>1.6239240394001244</v>
      </c>
      <c r="F263" s="7">
        <f t="shared" si="8"/>
        <v>1.4927075895677799</v>
      </c>
      <c r="H263" s="9">
        <v>1.4927075895677799</v>
      </c>
    </row>
    <row r="264" spans="1:8">
      <c r="B264" s="1" t="s">
        <v>18</v>
      </c>
      <c r="C264" s="3">
        <f>RawData!C265</f>
        <v>10180</v>
      </c>
      <c r="D264" s="3">
        <f>RawData!G265</f>
        <v>110</v>
      </c>
      <c r="E264" s="8">
        <f t="shared" si="9"/>
        <v>1.080550098231827</v>
      </c>
      <c r="F264" s="7">
        <f t="shared" si="8"/>
        <v>1.0431884010949</v>
      </c>
      <c r="H264" s="9">
        <v>1.0431884010949</v>
      </c>
    </row>
    <row r="265" spans="1:8">
      <c r="B265" s="1" t="s">
        <v>19</v>
      </c>
      <c r="C265" s="3">
        <f>RawData!C266</f>
        <v>10372</v>
      </c>
      <c r="D265" s="3">
        <f>RawData!G266</f>
        <v>122</v>
      </c>
      <c r="E265" s="8">
        <f t="shared" si="9"/>
        <v>1.1762437331276514</v>
      </c>
      <c r="F265" s="7">
        <f t="shared" si="8"/>
        <v>1.0113516949891099</v>
      </c>
      <c r="H265" s="9">
        <v>1.0113516949891099</v>
      </c>
    </row>
    <row r="266" spans="1:8">
      <c r="A266" s="1">
        <v>2009</v>
      </c>
      <c r="B266" s="1" t="s">
        <v>8</v>
      </c>
      <c r="C266" s="3">
        <f>RawData!C267</f>
        <v>10230</v>
      </c>
      <c r="D266" s="3">
        <f>RawData!G267</f>
        <v>113</v>
      </c>
      <c r="E266" s="8">
        <f t="shared" si="9"/>
        <v>1.1045943304007819</v>
      </c>
      <c r="F266" s="7">
        <f t="shared" si="8"/>
        <v>1.0028943400533901</v>
      </c>
      <c r="H266" s="9">
        <v>1.0028943400533901</v>
      </c>
    </row>
    <row r="267" spans="1:8">
      <c r="B267" s="1" t="s">
        <v>9</v>
      </c>
      <c r="C267" s="3">
        <f>RawData!C268</f>
        <v>10174</v>
      </c>
      <c r="D267" s="3">
        <f>RawData!G268</f>
        <v>113</v>
      </c>
      <c r="E267" s="8">
        <f t="shared" si="9"/>
        <v>1.1106742677413013</v>
      </c>
      <c r="F267" s="7">
        <f t="shared" si="8"/>
        <v>1.1708157813269899</v>
      </c>
      <c r="H267" s="9">
        <v>1.1708157813269899</v>
      </c>
    </row>
    <row r="268" spans="1:8">
      <c r="B268" s="1" t="s">
        <v>10</v>
      </c>
      <c r="C268" s="3">
        <f>RawData!C269</f>
        <v>11841</v>
      </c>
      <c r="D268" s="3">
        <f>RawData!G269</f>
        <v>116</v>
      </c>
      <c r="E268" s="8">
        <f t="shared" si="9"/>
        <v>0.9796469892745544</v>
      </c>
      <c r="F268" s="7">
        <f t="shared" si="8"/>
        <v>1.05689569117833</v>
      </c>
      <c r="H268" s="9">
        <v>1.05689569117833</v>
      </c>
    </row>
    <row r="269" spans="1:8">
      <c r="B269" s="1" t="s">
        <v>11</v>
      </c>
      <c r="C269" s="3">
        <f>RawData!C270</f>
        <v>10920</v>
      </c>
      <c r="D269" s="3">
        <f>RawData!G270</f>
        <v>94</v>
      </c>
      <c r="E269" s="8">
        <f t="shared" si="9"/>
        <v>0.86080586080586086</v>
      </c>
      <c r="F269" s="7">
        <f t="shared" si="8"/>
        <v>0.99104375054618399</v>
      </c>
      <c r="H269" s="9">
        <v>0.99104375054618399</v>
      </c>
    </row>
    <row r="270" spans="1:8">
      <c r="B270" s="1" t="s">
        <v>12</v>
      </c>
      <c r="C270" s="3">
        <f>RawData!C271</f>
        <v>11975</v>
      </c>
      <c r="D270" s="3">
        <f>RawData!G271</f>
        <v>88</v>
      </c>
      <c r="E270" s="8">
        <f t="shared" si="9"/>
        <v>0.73486430062630481</v>
      </c>
      <c r="F270" s="7">
        <f t="shared" si="8"/>
        <v>1.0829735158917799</v>
      </c>
      <c r="H270" s="9">
        <v>1.0829735158917799</v>
      </c>
    </row>
    <row r="271" spans="1:8">
      <c r="B271" s="1" t="s">
        <v>13</v>
      </c>
      <c r="C271" s="3">
        <f>RawData!C272</f>
        <v>11072</v>
      </c>
      <c r="D271" s="3">
        <f>RawData!G272</f>
        <v>93</v>
      </c>
      <c r="E271" s="8">
        <f t="shared" si="9"/>
        <v>0.8399566473988439</v>
      </c>
      <c r="F271" s="7">
        <f t="shared" si="8"/>
        <v>0.88811133368074402</v>
      </c>
      <c r="H271" s="9">
        <v>0.88811133368074402</v>
      </c>
    </row>
    <row r="272" spans="1:8">
      <c r="B272" s="1" t="s">
        <v>14</v>
      </c>
      <c r="C272" s="3">
        <f>RawData!C273</f>
        <v>10482</v>
      </c>
      <c r="D272" s="3">
        <f>RawData!G273</f>
        <v>113</v>
      </c>
      <c r="E272" s="8">
        <f t="shared" si="9"/>
        <v>1.0780385422629271</v>
      </c>
      <c r="F272" s="7">
        <f t="shared" si="8"/>
        <v>0.990295226796016</v>
      </c>
      <c r="H272" s="9">
        <v>0.990295226796016</v>
      </c>
    </row>
    <row r="273" spans="1:8">
      <c r="B273" s="1" t="s">
        <v>15</v>
      </c>
      <c r="C273" s="3">
        <f>RawData!C274</f>
        <v>10015</v>
      </c>
      <c r="D273" s="3">
        <f>RawData!G274</f>
        <v>90</v>
      </c>
      <c r="E273" s="8">
        <f t="shared" si="9"/>
        <v>0.89865202196704952</v>
      </c>
      <c r="F273" s="7">
        <f t="shared" si="8"/>
        <v>0.90287464235452597</v>
      </c>
      <c r="H273" s="9">
        <v>0.90287464235452597</v>
      </c>
    </row>
    <row r="274" spans="1:8">
      <c r="B274" s="1" t="s">
        <v>16</v>
      </c>
      <c r="C274" s="3">
        <f>RawData!C275</f>
        <v>9955</v>
      </c>
      <c r="D274" s="3">
        <f>RawData!G275</f>
        <v>109</v>
      </c>
      <c r="E274" s="8">
        <f t="shared" si="9"/>
        <v>1.0949271722752385</v>
      </c>
      <c r="F274" s="7">
        <f t="shared" si="8"/>
        <v>0.92362603391884601</v>
      </c>
      <c r="H274" s="9">
        <v>0.92362603391884601</v>
      </c>
    </row>
    <row r="275" spans="1:8">
      <c r="B275" s="1" t="s">
        <v>17</v>
      </c>
      <c r="C275" s="3">
        <f>RawData!C276</f>
        <v>10914</v>
      </c>
      <c r="D275" s="3">
        <f>RawData!G276</f>
        <v>87</v>
      </c>
      <c r="E275" s="8">
        <f t="shared" si="9"/>
        <v>0.79714128642111048</v>
      </c>
      <c r="F275" s="7">
        <f t="shared" si="8"/>
        <v>0.754856353788252</v>
      </c>
      <c r="H275" s="9">
        <v>0.754856353788252</v>
      </c>
    </row>
    <row r="276" spans="1:8">
      <c r="B276" s="1" t="s">
        <v>18</v>
      </c>
      <c r="C276" s="3">
        <f>RawData!C277</f>
        <v>9708</v>
      </c>
      <c r="D276" s="3">
        <f>RawData!G277</f>
        <v>94</v>
      </c>
      <c r="E276" s="8">
        <f t="shared" si="9"/>
        <v>0.96827358879274827</v>
      </c>
      <c r="F276" s="7">
        <f t="shared" si="8"/>
        <v>0.91476881860793602</v>
      </c>
      <c r="H276" s="9">
        <v>0.91476881860793602</v>
      </c>
    </row>
    <row r="277" spans="1:8">
      <c r="B277" s="1" t="s">
        <v>19</v>
      </c>
      <c r="C277" s="3">
        <f>RawData!C278</f>
        <v>9902</v>
      </c>
      <c r="D277" s="3">
        <f>RawData!G278</f>
        <v>135</v>
      </c>
      <c r="E277" s="8">
        <f t="shared" si="9"/>
        <v>1.3633609371844073</v>
      </c>
      <c r="F277" s="7">
        <f t="shared" si="8"/>
        <v>1.1831176828076</v>
      </c>
      <c r="H277" s="9">
        <v>1.1831176828076</v>
      </c>
    </row>
    <row r="278" spans="1:8">
      <c r="A278" s="1">
        <v>2010</v>
      </c>
      <c r="B278" s="1" t="s">
        <v>8</v>
      </c>
      <c r="C278" s="3">
        <f>RawData!C279</f>
        <v>9676</v>
      </c>
      <c r="D278" s="3">
        <f>RawData!G279</f>
        <v>95</v>
      </c>
      <c r="E278" s="8">
        <f t="shared" si="9"/>
        <v>0.98181066556428287</v>
      </c>
      <c r="F278" s="7">
        <f t="shared" si="8"/>
        <v>0.90526824774249004</v>
      </c>
      <c r="H278" s="9">
        <v>0.90526824774249004</v>
      </c>
    </row>
    <row r="279" spans="1:8">
      <c r="B279" s="1" t="s">
        <v>9</v>
      </c>
      <c r="C279" s="3">
        <f>RawData!C280</f>
        <v>10050</v>
      </c>
      <c r="D279" s="3">
        <f>RawData!G280</f>
        <v>131</v>
      </c>
      <c r="E279" s="8">
        <f t="shared" si="9"/>
        <v>1.3034825870646767</v>
      </c>
      <c r="F279" s="7">
        <f t="shared" si="8"/>
        <v>1.37085278526682</v>
      </c>
      <c r="H279" s="9">
        <v>1.37085278526682</v>
      </c>
    </row>
    <row r="280" spans="1:8">
      <c r="B280" s="1" t="s">
        <v>10</v>
      </c>
      <c r="C280" s="3">
        <f>RawData!C281</f>
        <v>11885</v>
      </c>
      <c r="D280" s="3">
        <f>RawData!G281</f>
        <v>123</v>
      </c>
      <c r="E280" s="8">
        <f t="shared" si="9"/>
        <v>1.0349179638199413</v>
      </c>
      <c r="F280" s="7">
        <f t="shared" si="8"/>
        <v>1.08090779742984</v>
      </c>
      <c r="H280" s="9">
        <v>1.08090779742984</v>
      </c>
    </row>
    <row r="281" spans="1:8">
      <c r="B281" s="1" t="s">
        <v>11</v>
      </c>
      <c r="C281" s="3">
        <f>RawData!C282</f>
        <v>10606</v>
      </c>
      <c r="D281" s="3">
        <f>RawData!G282</f>
        <v>97</v>
      </c>
      <c r="E281" s="8">
        <f t="shared" si="9"/>
        <v>0.91457665472374128</v>
      </c>
      <c r="F281" s="7">
        <f t="shared" si="8"/>
        <v>1.06652540720151</v>
      </c>
      <c r="H281" s="9">
        <v>1.06652540720151</v>
      </c>
    </row>
    <row r="282" spans="1:8">
      <c r="B282" s="1" t="s">
        <v>12</v>
      </c>
      <c r="C282" s="3">
        <f>RawData!C283</f>
        <v>11449</v>
      </c>
      <c r="D282" s="3">
        <f>RawData!G283</f>
        <v>202</v>
      </c>
      <c r="E282" s="8">
        <f t="shared" si="9"/>
        <v>1.7643462311118876</v>
      </c>
      <c r="F282" s="7">
        <f t="shared" si="8"/>
        <v>2.5812441702439801</v>
      </c>
      <c r="H282" s="9">
        <v>2.5812441702439801</v>
      </c>
    </row>
    <row r="283" spans="1:8">
      <c r="B283" s="1" t="s">
        <v>13</v>
      </c>
      <c r="C283" s="3">
        <f>RawData!C284</f>
        <v>11049</v>
      </c>
      <c r="D283" s="3">
        <f>RawData!G284</f>
        <v>274</v>
      </c>
      <c r="E283" s="8">
        <f t="shared" si="9"/>
        <v>2.4798624309892299</v>
      </c>
      <c r="F283" s="7">
        <f t="shared" si="8"/>
        <v>2.6008877311943799</v>
      </c>
      <c r="H283" s="9">
        <v>2.6008877311943799</v>
      </c>
    </row>
    <row r="284" spans="1:8">
      <c r="B284" s="1" t="s">
        <v>14</v>
      </c>
      <c r="C284" s="3">
        <f>RawData!C285</f>
        <v>10376</v>
      </c>
      <c r="D284" s="3">
        <f>RawData!G285</f>
        <v>213</v>
      </c>
      <c r="E284" s="8">
        <f t="shared" si="9"/>
        <v>2.0528141865844258</v>
      </c>
      <c r="F284" s="7">
        <f t="shared" si="8"/>
        <v>1.9390850333160099</v>
      </c>
      <c r="H284" s="9">
        <v>1.9390850333160099</v>
      </c>
    </row>
    <row r="285" spans="1:8">
      <c r="B285" s="1" t="s">
        <v>15</v>
      </c>
      <c r="C285" s="3">
        <f>RawData!C286</f>
        <v>9496</v>
      </c>
      <c r="D285" s="3">
        <f>RawData!G286</f>
        <v>156</v>
      </c>
      <c r="E285" s="8">
        <f t="shared" si="9"/>
        <v>1.6427969671440605</v>
      </c>
      <c r="F285" s="7">
        <f t="shared" si="8"/>
        <v>1.6029389562710299</v>
      </c>
      <c r="H285" s="9">
        <v>1.6029389562710299</v>
      </c>
    </row>
    <row r="286" spans="1:8">
      <c r="B286" s="1" t="s">
        <v>16</v>
      </c>
      <c r="C286" s="3">
        <f>RawData!C287</f>
        <v>9580</v>
      </c>
      <c r="D286" s="3">
        <f>RawData!G287</f>
        <v>132</v>
      </c>
      <c r="E286" s="8">
        <f t="shared" si="9"/>
        <v>1.3778705636743214</v>
      </c>
      <c r="F286" s="7">
        <f t="shared" si="8"/>
        <v>1.15900270495839</v>
      </c>
      <c r="H286" s="9">
        <v>1.15900270495839</v>
      </c>
    </row>
    <row r="287" spans="1:8">
      <c r="B287" s="1" t="s">
        <v>17</v>
      </c>
      <c r="C287" s="3">
        <f>RawData!C288</f>
        <v>10187</v>
      </c>
      <c r="D287" s="3">
        <f>RawData!G288</f>
        <v>76</v>
      </c>
      <c r="E287" s="8">
        <f t="shared" si="9"/>
        <v>0.7460488858348876</v>
      </c>
      <c r="F287" s="7">
        <f t="shared" si="8"/>
        <v>0.73062466841780005</v>
      </c>
      <c r="H287" s="9">
        <v>0.73062466841780005</v>
      </c>
    </row>
    <row r="288" spans="1:8">
      <c r="B288" s="1" t="s">
        <v>18</v>
      </c>
      <c r="C288" s="3">
        <f>RawData!C289</f>
        <v>9653</v>
      </c>
      <c r="D288" s="3">
        <f>RawData!G289</f>
        <v>111</v>
      </c>
      <c r="E288" s="8">
        <f t="shared" si="9"/>
        <v>1.149901584999482</v>
      </c>
      <c r="F288" s="7">
        <f t="shared" si="8"/>
        <v>1.06424598841603</v>
      </c>
      <c r="H288" s="9">
        <v>1.06424598841603</v>
      </c>
    </row>
    <row r="289" spans="1:8">
      <c r="B289" s="1" t="s">
        <v>19</v>
      </c>
      <c r="C289" s="3">
        <f>RawData!C290</f>
        <v>9576</v>
      </c>
      <c r="D289" s="3">
        <f>RawData!G290</f>
        <v>124</v>
      </c>
      <c r="E289" s="8">
        <f t="shared" si="9"/>
        <v>1.2949039264828737</v>
      </c>
      <c r="F289" s="7">
        <f t="shared" si="8"/>
        <v>1.1484049022779801</v>
      </c>
      <c r="H289" s="9">
        <v>1.1484049022779801</v>
      </c>
    </row>
    <row r="290" spans="1:8">
      <c r="A290" s="1">
        <v>2011</v>
      </c>
      <c r="B290" s="1" t="s">
        <v>8</v>
      </c>
      <c r="C290" s="3">
        <f>RawData!C291</f>
        <v>9200</v>
      </c>
      <c r="D290" s="3">
        <f>RawData!G291</f>
        <v>109</v>
      </c>
      <c r="E290" s="8">
        <f t="shared" si="9"/>
        <v>1.1847826086956523</v>
      </c>
      <c r="F290" s="7">
        <f t="shared" si="8"/>
        <v>1.06767072347339</v>
      </c>
      <c r="H290" s="9">
        <v>1.06767072347339</v>
      </c>
    </row>
    <row r="291" spans="1:8">
      <c r="B291" s="1" t="s">
        <v>9</v>
      </c>
      <c r="C291" s="3">
        <f>RawData!C292</f>
        <v>9653</v>
      </c>
      <c r="D291" s="3">
        <f>RawData!G292</f>
        <v>83</v>
      </c>
      <c r="E291" s="8">
        <f t="shared" si="9"/>
        <v>0.85983632031492796</v>
      </c>
      <c r="F291" s="7">
        <f t="shared" si="8"/>
        <v>0.89612029376417102</v>
      </c>
      <c r="H291" s="9">
        <v>0.89612029376417102</v>
      </c>
    </row>
    <row r="292" spans="1:8">
      <c r="B292" s="1" t="s">
        <v>10</v>
      </c>
      <c r="C292" s="3">
        <f>RawData!C293</f>
        <v>10844</v>
      </c>
      <c r="D292" s="3">
        <f>RawData!G293</f>
        <v>80</v>
      </c>
      <c r="E292" s="8">
        <f t="shared" si="9"/>
        <v>0.73773515308004423</v>
      </c>
      <c r="F292" s="7">
        <f t="shared" si="8"/>
        <v>0.78098279131639503</v>
      </c>
      <c r="H292" s="9">
        <v>0.78098279131639503</v>
      </c>
    </row>
    <row r="293" spans="1:8">
      <c r="B293" s="1" t="s">
        <v>11</v>
      </c>
      <c r="C293" s="3">
        <f>RawData!C294</f>
        <v>10954</v>
      </c>
      <c r="D293" s="3">
        <f>RawData!G294</f>
        <v>95</v>
      </c>
      <c r="E293" s="8">
        <f t="shared" si="9"/>
        <v>0.8672631002373562</v>
      </c>
      <c r="F293" s="7">
        <f t="shared" si="8"/>
        <v>1.0574752532975</v>
      </c>
      <c r="H293" s="9">
        <v>1.0574752532975</v>
      </c>
    </row>
    <row r="294" spans="1:8">
      <c r="B294" s="1" t="s">
        <v>12</v>
      </c>
      <c r="C294" s="3">
        <f>RawData!C295</f>
        <v>11490</v>
      </c>
      <c r="D294" s="3">
        <f>RawData!G295</f>
        <v>108</v>
      </c>
      <c r="E294" s="8">
        <f t="shared" si="9"/>
        <v>0.93994778067885121</v>
      </c>
      <c r="F294" s="7">
        <f t="shared" si="8"/>
        <v>1.30563350478478</v>
      </c>
      <c r="H294" s="9">
        <v>1.30563350478478</v>
      </c>
    </row>
    <row r="295" spans="1:8">
      <c r="B295" s="1" t="s">
        <v>13</v>
      </c>
      <c r="C295" s="3">
        <f>RawData!C296</f>
        <v>10714</v>
      </c>
      <c r="D295" s="3">
        <f>RawData!G296</f>
        <v>124</v>
      </c>
      <c r="E295" s="8">
        <f t="shared" si="9"/>
        <v>1.1573641963785701</v>
      </c>
      <c r="F295" s="7">
        <f t="shared" si="8"/>
        <v>1.19088141243891</v>
      </c>
      <c r="H295" s="9">
        <v>1.19088141243891</v>
      </c>
    </row>
    <row r="296" spans="1:8">
      <c r="B296" s="1" t="s">
        <v>14</v>
      </c>
      <c r="C296" s="3">
        <f>RawData!C297</f>
        <v>10070</v>
      </c>
      <c r="D296" s="3">
        <f>RawData!G297</f>
        <v>157</v>
      </c>
      <c r="E296" s="8">
        <f t="shared" si="9"/>
        <v>1.5590863952333665</v>
      </c>
      <c r="F296" s="7">
        <f t="shared" ref="F296:F359" si="10">H296</f>
        <v>1.5133487994686801</v>
      </c>
      <c r="H296" s="9">
        <v>1.5133487994686801</v>
      </c>
    </row>
    <row r="297" spans="1:8">
      <c r="B297" s="1" t="s">
        <v>15</v>
      </c>
      <c r="C297" s="3">
        <f>RawData!C298</f>
        <v>9808</v>
      </c>
      <c r="D297" s="3">
        <f>RawData!G298</f>
        <v>225</v>
      </c>
      <c r="E297" s="8">
        <f t="shared" si="9"/>
        <v>2.2940456769983686</v>
      </c>
      <c r="F297" s="7">
        <f t="shared" si="10"/>
        <v>2.1812263447939499</v>
      </c>
      <c r="H297" s="9">
        <v>2.1812263447939499</v>
      </c>
    </row>
    <row r="298" spans="1:8">
      <c r="B298" s="1" t="s">
        <v>16</v>
      </c>
      <c r="C298" s="3">
        <f>RawData!C299</f>
        <v>9759</v>
      </c>
      <c r="D298" s="3">
        <f>RawData!G299</f>
        <v>213</v>
      </c>
      <c r="E298" s="8">
        <f t="shared" si="9"/>
        <v>2.1826006762988013</v>
      </c>
      <c r="F298" s="7">
        <f t="shared" si="10"/>
        <v>1.86610942546432</v>
      </c>
      <c r="H298" s="9">
        <v>1.86610942546432</v>
      </c>
    </row>
    <row r="299" spans="1:8">
      <c r="B299" s="1" t="s">
        <v>17</v>
      </c>
      <c r="C299" s="3">
        <f>RawData!C300</f>
        <v>10097</v>
      </c>
      <c r="D299" s="3">
        <f>RawData!G300</f>
        <v>172</v>
      </c>
      <c r="E299" s="8">
        <f t="shared" si="9"/>
        <v>1.7034762800831931</v>
      </c>
      <c r="F299" s="7">
        <f t="shared" si="10"/>
        <v>1.6762804846933299</v>
      </c>
      <c r="H299" s="9">
        <v>1.6762804846933299</v>
      </c>
    </row>
    <row r="300" spans="1:8">
      <c r="B300" s="1" t="s">
        <v>18</v>
      </c>
      <c r="C300" s="3">
        <f>RawData!C301</f>
        <v>9994</v>
      </c>
      <c r="D300" s="3">
        <f>RawData!G301</f>
        <v>164</v>
      </c>
      <c r="E300" s="8">
        <f t="shared" si="9"/>
        <v>1.6409845907544529</v>
      </c>
      <c r="F300" s="7">
        <f t="shared" si="10"/>
        <v>1.5121015037863199</v>
      </c>
      <c r="H300" s="9">
        <v>1.5121015037863199</v>
      </c>
    </row>
    <row r="301" spans="1:8">
      <c r="B301" s="1" t="s">
        <v>19</v>
      </c>
      <c r="C301" s="3">
        <f>RawData!C302</f>
        <v>9962</v>
      </c>
      <c r="D301" s="3">
        <f>RawData!G302</f>
        <v>129</v>
      </c>
      <c r="E301" s="8">
        <f t="shared" si="9"/>
        <v>1.2949206986548885</v>
      </c>
      <c r="F301" s="7">
        <f t="shared" si="10"/>
        <v>1.2038035218230201</v>
      </c>
      <c r="H301" s="9">
        <v>1.2038035218230201</v>
      </c>
    </row>
    <row r="302" spans="1:8">
      <c r="A302" s="1">
        <v>2012</v>
      </c>
      <c r="B302" s="1" t="s">
        <v>8</v>
      </c>
      <c r="C302" s="3">
        <f>RawData!C303</f>
        <v>9363</v>
      </c>
      <c r="D302" s="3">
        <f>RawData!G303</f>
        <v>153</v>
      </c>
      <c r="E302" s="8">
        <f t="shared" si="9"/>
        <v>1.6340916372957384</v>
      </c>
      <c r="F302" s="7">
        <f t="shared" si="10"/>
        <v>1.38406450979077</v>
      </c>
      <c r="H302" s="9">
        <v>1.38406450979077</v>
      </c>
    </row>
    <row r="303" spans="1:8">
      <c r="B303" s="1" t="s">
        <v>9</v>
      </c>
      <c r="C303" s="3">
        <f>RawData!C304</f>
        <v>10380</v>
      </c>
      <c r="D303" s="3">
        <f>RawData!G304</f>
        <v>90</v>
      </c>
      <c r="E303" s="8">
        <f t="shared" si="9"/>
        <v>0.86705202312138718</v>
      </c>
      <c r="F303" s="7">
        <f t="shared" si="10"/>
        <v>0.89654356578161198</v>
      </c>
      <c r="H303" s="9">
        <v>0.89654356578161198</v>
      </c>
    </row>
    <row r="304" spans="1:8">
      <c r="B304" s="1" t="s">
        <v>10</v>
      </c>
      <c r="C304" s="3">
        <f>RawData!C305</f>
        <v>12063</v>
      </c>
      <c r="D304" s="3">
        <f>RawData!G305</f>
        <v>76</v>
      </c>
      <c r="E304" s="8">
        <f t="shared" si="9"/>
        <v>0.63002569841664591</v>
      </c>
      <c r="F304" s="7">
        <f t="shared" si="10"/>
        <v>0.709790519356155</v>
      </c>
      <c r="H304" s="9">
        <v>0.709790519356155</v>
      </c>
    </row>
    <row r="305" spans="1:8">
      <c r="B305" s="1" t="s">
        <v>11</v>
      </c>
      <c r="C305" s="3">
        <f>RawData!C306</f>
        <v>10398</v>
      </c>
      <c r="D305" s="3">
        <f>RawData!G306</f>
        <v>125</v>
      </c>
      <c r="E305" s="8">
        <f t="shared" si="9"/>
        <v>1.2021542604346991</v>
      </c>
      <c r="F305" s="7">
        <f t="shared" si="10"/>
        <v>1.49550785702386</v>
      </c>
      <c r="H305" s="9">
        <v>1.49550785702386</v>
      </c>
    </row>
    <row r="306" spans="1:8">
      <c r="B306" s="1" t="s">
        <v>12</v>
      </c>
      <c r="C306" s="3">
        <f>RawData!C307</f>
        <v>11521</v>
      </c>
      <c r="D306" s="3">
        <f>RawData!G307</f>
        <v>119</v>
      </c>
      <c r="E306" s="8">
        <f t="shared" si="9"/>
        <v>1.032896449960941</v>
      </c>
      <c r="F306" s="7">
        <f t="shared" si="10"/>
        <v>1.34259093923277</v>
      </c>
      <c r="H306" s="9">
        <v>1.34259093923277</v>
      </c>
    </row>
    <row r="307" spans="1:8">
      <c r="B307" s="1" t="s">
        <v>13</v>
      </c>
      <c r="C307" s="3">
        <f>RawData!C308</f>
        <v>10666</v>
      </c>
      <c r="D307" s="3">
        <f>RawData!G308</f>
        <v>145</v>
      </c>
      <c r="E307" s="8">
        <f t="shared" si="9"/>
        <v>1.3594599662478906</v>
      </c>
      <c r="F307" s="7">
        <f t="shared" si="10"/>
        <v>1.4151622980537499</v>
      </c>
      <c r="H307" s="9">
        <v>1.4151622980537499</v>
      </c>
    </row>
    <row r="308" spans="1:8">
      <c r="B308" s="1" t="s">
        <v>14</v>
      </c>
      <c r="C308" s="3">
        <f>RawData!C309</f>
        <v>9970</v>
      </c>
      <c r="D308" s="3">
        <f>RawData!G309</f>
        <v>105</v>
      </c>
      <c r="E308" s="8">
        <f t="shared" si="9"/>
        <v>1.053159478435306</v>
      </c>
      <c r="F308" s="7">
        <f t="shared" si="10"/>
        <v>0.98139219886045803</v>
      </c>
      <c r="H308" s="9">
        <v>0.98139219886045803</v>
      </c>
    </row>
    <row r="309" spans="1:8">
      <c r="B309" s="1" t="s">
        <v>15</v>
      </c>
      <c r="C309" s="3">
        <f>RawData!C310</f>
        <v>10808</v>
      </c>
      <c r="D309" s="3">
        <f>RawData!G310</f>
        <v>88</v>
      </c>
      <c r="E309" s="8">
        <f t="shared" si="9"/>
        <v>0.81421169504071056</v>
      </c>
      <c r="F309" s="7">
        <f t="shared" si="10"/>
        <v>0.77511220235425704</v>
      </c>
      <c r="H309" s="9">
        <v>0.77511220235425704</v>
      </c>
    </row>
    <row r="310" spans="1:8">
      <c r="B310" s="1" t="s">
        <v>16</v>
      </c>
      <c r="C310" s="3">
        <f>RawData!C311</f>
        <v>9709</v>
      </c>
      <c r="D310" s="3">
        <f>RawData!G311</f>
        <v>77</v>
      </c>
      <c r="E310" s="8">
        <f t="shared" si="9"/>
        <v>0.79307858687815425</v>
      </c>
      <c r="F310" s="7">
        <f t="shared" si="10"/>
        <v>0.74417938522358096</v>
      </c>
      <c r="H310" s="9">
        <v>0.74417938522358096</v>
      </c>
    </row>
    <row r="311" spans="1:8">
      <c r="B311" s="1" t="s">
        <v>17</v>
      </c>
      <c r="C311" s="3">
        <f>RawData!C312</f>
        <v>9868</v>
      </c>
      <c r="D311" s="3">
        <f>RawData!G312</f>
        <v>109</v>
      </c>
      <c r="E311" s="8">
        <f t="shared" si="9"/>
        <v>1.1045804620997162</v>
      </c>
      <c r="F311" s="7">
        <f t="shared" si="10"/>
        <v>1.0221212360610099</v>
      </c>
      <c r="H311" s="9">
        <v>1.0221212360610099</v>
      </c>
    </row>
    <row r="312" spans="1:8">
      <c r="B312" s="1" t="s">
        <v>18</v>
      </c>
      <c r="C312" s="3">
        <f>RawData!C313</f>
        <v>9779</v>
      </c>
      <c r="D312" s="3">
        <f>RawData!G313</f>
        <v>123</v>
      </c>
      <c r="E312" s="8">
        <f t="shared" si="9"/>
        <v>1.2577973207894468</v>
      </c>
      <c r="F312" s="7">
        <f t="shared" si="10"/>
        <v>1.1444936432880799</v>
      </c>
      <c r="H312" s="9">
        <v>1.1444936432880799</v>
      </c>
    </row>
    <row r="313" spans="1:8">
      <c r="B313" s="1" t="s">
        <v>19</v>
      </c>
      <c r="C313" s="3">
        <f>RawData!C314</f>
        <v>9581</v>
      </c>
      <c r="D313" s="3">
        <f>RawData!G314</f>
        <v>116</v>
      </c>
      <c r="E313" s="8">
        <f t="shared" si="9"/>
        <v>1.2107295689385242</v>
      </c>
      <c r="F313" s="7">
        <f t="shared" si="10"/>
        <v>1.1702003073304299</v>
      </c>
      <c r="H313" s="9">
        <v>1.1702003073304299</v>
      </c>
    </row>
    <row r="314" spans="1:8">
      <c r="A314" s="1">
        <v>2013</v>
      </c>
      <c r="B314" s="1" t="s">
        <v>8</v>
      </c>
      <c r="C314" s="3">
        <f>RawData!C315</f>
        <v>9237</v>
      </c>
      <c r="D314" s="3">
        <f>RawData!G315</f>
        <v>113</v>
      </c>
      <c r="E314" s="8">
        <f t="shared" si="9"/>
        <v>1.2233409115513694</v>
      </c>
      <c r="F314" s="7">
        <f t="shared" si="10"/>
        <v>0.98748633603151004</v>
      </c>
      <c r="H314" s="9">
        <v>0.98748633603151004</v>
      </c>
    </row>
    <row r="315" spans="1:8">
      <c r="B315" s="1" t="s">
        <v>9</v>
      </c>
      <c r="C315" s="3">
        <f>RawData!C316</f>
        <v>9818</v>
      </c>
      <c r="D315" s="3">
        <f>RawData!G316</f>
        <v>79</v>
      </c>
      <c r="E315" s="8">
        <f t="shared" si="9"/>
        <v>0.80464453045426765</v>
      </c>
      <c r="F315" s="7">
        <f t="shared" si="10"/>
        <v>0.841937024417307</v>
      </c>
      <c r="H315" s="9">
        <v>0.841937024417307</v>
      </c>
    </row>
    <row r="316" spans="1:8">
      <c r="B316" s="1" t="s">
        <v>10</v>
      </c>
      <c r="C316" s="3">
        <f>RawData!C317</f>
        <v>11638</v>
      </c>
      <c r="D316" s="3">
        <f>RawData!G317</f>
        <v>85</v>
      </c>
      <c r="E316" s="8">
        <f t="shared" si="9"/>
        <v>0.73036604227530499</v>
      </c>
      <c r="F316" s="7">
        <f t="shared" si="10"/>
        <v>0.87165110887730501</v>
      </c>
      <c r="H316" s="9">
        <v>0.87165110887730501</v>
      </c>
    </row>
    <row r="317" spans="1:8">
      <c r="B317" s="1" t="s">
        <v>11</v>
      </c>
      <c r="C317" s="3">
        <f>RawData!C318</f>
        <v>10362</v>
      </c>
      <c r="D317" s="3">
        <f>RawData!G318</f>
        <v>59</v>
      </c>
      <c r="E317" s="8">
        <f t="shared" si="9"/>
        <v>0.56938814900598345</v>
      </c>
      <c r="F317" s="7">
        <f t="shared" si="10"/>
        <v>0.698930074235938</v>
      </c>
      <c r="H317" s="9">
        <v>0.698930074235938</v>
      </c>
    </row>
    <row r="318" spans="1:8">
      <c r="B318" s="1" t="s">
        <v>12</v>
      </c>
      <c r="C318" s="3">
        <f>RawData!C319</f>
        <v>11823</v>
      </c>
      <c r="D318" s="3">
        <f>RawData!G319</f>
        <v>58</v>
      </c>
      <c r="E318" s="8">
        <f t="shared" si="9"/>
        <v>0.49056922946798609</v>
      </c>
      <c r="F318" s="7">
        <f t="shared" si="10"/>
        <v>0.62111422439460096</v>
      </c>
      <c r="H318" s="9">
        <v>0.62111422439460096</v>
      </c>
    </row>
    <row r="319" spans="1:8">
      <c r="B319" s="1" t="s">
        <v>13</v>
      </c>
      <c r="C319" s="3">
        <f>RawData!C320</f>
        <v>10655</v>
      </c>
      <c r="D319" s="3">
        <f>RawData!G320</f>
        <v>70</v>
      </c>
      <c r="E319" s="8">
        <f t="shared" si="9"/>
        <v>0.65696855936180198</v>
      </c>
      <c r="F319" s="7">
        <f t="shared" si="10"/>
        <v>0.68670515249193997</v>
      </c>
      <c r="H319" s="9">
        <v>0.68670515249193997</v>
      </c>
    </row>
    <row r="320" spans="1:8">
      <c r="B320" s="1" t="s">
        <v>14</v>
      </c>
      <c r="C320" s="3">
        <f>RawData!C321</f>
        <v>9935</v>
      </c>
      <c r="D320" s="3">
        <f>RawData!G321</f>
        <v>75</v>
      </c>
      <c r="E320" s="8">
        <f t="shared" si="9"/>
        <v>0.75490689481630602</v>
      </c>
      <c r="F320" s="7">
        <f t="shared" si="10"/>
        <v>0.68367077011732802</v>
      </c>
      <c r="H320" s="9">
        <v>0.68367077011732802</v>
      </c>
    </row>
    <row r="321" spans="1:8">
      <c r="B321" s="1" t="s">
        <v>15</v>
      </c>
      <c r="C321" s="3">
        <f>RawData!C322</f>
        <v>9998</v>
      </c>
      <c r="D321" s="3">
        <f>RawData!G322</f>
        <v>73</v>
      </c>
      <c r="E321" s="8">
        <f t="shared" si="9"/>
        <v>0.73014602920584115</v>
      </c>
      <c r="F321" s="7">
        <f t="shared" si="10"/>
        <v>0.71963683885071505</v>
      </c>
      <c r="H321" s="9">
        <v>0.71963683885071505</v>
      </c>
    </row>
    <row r="322" spans="1:8">
      <c r="B322" s="1" t="s">
        <v>16</v>
      </c>
      <c r="C322" s="3">
        <f>RawData!C323</f>
        <v>9023</v>
      </c>
      <c r="D322" s="3">
        <f>RawData!G323</f>
        <v>79</v>
      </c>
      <c r="E322" s="8">
        <f t="shared" si="9"/>
        <v>0.87554028593594146</v>
      </c>
      <c r="F322" s="7">
        <f t="shared" si="10"/>
        <v>0.82544684346582098</v>
      </c>
      <c r="H322" s="9">
        <v>0.82544684346582098</v>
      </c>
    </row>
    <row r="323" spans="1:8">
      <c r="B323" s="1" t="s">
        <v>17</v>
      </c>
      <c r="C323" s="3">
        <f>RawData!C324</f>
        <v>10236</v>
      </c>
      <c r="D323" s="3">
        <f>RawData!G324</f>
        <v>143</v>
      </c>
      <c r="E323" s="8">
        <f t="shared" ref="E323:E386" si="11">D323/C323*100</f>
        <v>1.397030089878859</v>
      </c>
      <c r="F323" s="7">
        <f t="shared" si="10"/>
        <v>1.28151486892939</v>
      </c>
      <c r="H323" s="9">
        <v>1.28151486892939</v>
      </c>
    </row>
    <row r="324" spans="1:8">
      <c r="B324" s="1" t="s">
        <v>18</v>
      </c>
      <c r="C324" s="3">
        <f>RawData!C325</f>
        <v>9883</v>
      </c>
      <c r="D324" s="3">
        <f>RawData!G325</f>
        <v>48</v>
      </c>
      <c r="E324" s="8">
        <f t="shared" si="11"/>
        <v>0.48568248507538198</v>
      </c>
      <c r="F324" s="7">
        <f t="shared" si="10"/>
        <v>0.44830188720976</v>
      </c>
      <c r="H324" s="9">
        <v>0.44830188720976</v>
      </c>
    </row>
    <row r="325" spans="1:8">
      <c r="B325" s="1" t="s">
        <v>19</v>
      </c>
      <c r="C325" s="3">
        <f>RawData!C326</f>
        <v>9268</v>
      </c>
      <c r="D325" s="3">
        <f>RawData!G326</f>
        <v>59</v>
      </c>
      <c r="E325" s="8">
        <f t="shared" si="11"/>
        <v>0.63659905049633148</v>
      </c>
      <c r="F325" s="7">
        <f t="shared" si="10"/>
        <v>0.59146993428624095</v>
      </c>
      <c r="H325" s="9">
        <v>0.59146993428624095</v>
      </c>
    </row>
    <row r="326" spans="1:8">
      <c r="A326" s="1">
        <v>2014</v>
      </c>
      <c r="B326" s="1" t="s">
        <v>8</v>
      </c>
      <c r="C326" s="3">
        <f>RawData!C327</f>
        <v>9132</v>
      </c>
      <c r="D326" s="3">
        <f>RawData!G327</f>
        <v>72</v>
      </c>
      <c r="E326" s="8">
        <f t="shared" si="11"/>
        <v>0.78843626806833111</v>
      </c>
      <c r="F326" s="7">
        <f t="shared" si="10"/>
        <v>0.62789813098617298</v>
      </c>
      <c r="H326" s="9">
        <v>0.62789813098617298</v>
      </c>
    </row>
    <row r="327" spans="1:8">
      <c r="B327" s="1" t="s">
        <v>9</v>
      </c>
      <c r="C327" s="3">
        <f>RawData!C328</f>
        <v>9837</v>
      </c>
      <c r="D327" s="3">
        <f>RawData!G328</f>
        <v>69</v>
      </c>
      <c r="E327" s="8">
        <f t="shared" si="11"/>
        <v>0.70143336383043609</v>
      </c>
      <c r="F327" s="7">
        <f t="shared" si="10"/>
        <v>0.74623974750966704</v>
      </c>
      <c r="H327" s="9">
        <v>0.74623974750966704</v>
      </c>
    </row>
    <row r="328" spans="1:8">
      <c r="B328" s="1" t="s">
        <v>10</v>
      </c>
      <c r="C328" s="3">
        <f>RawData!C329</f>
        <v>11132</v>
      </c>
      <c r="D328" s="3">
        <f>RawData!G329</f>
        <v>64</v>
      </c>
      <c r="E328" s="8">
        <f t="shared" si="11"/>
        <v>0.57491915199425081</v>
      </c>
      <c r="F328" s="7">
        <f t="shared" si="10"/>
        <v>0.697268373044312</v>
      </c>
      <c r="H328" s="9">
        <v>0.697268373044312</v>
      </c>
    </row>
    <row r="329" spans="1:8">
      <c r="B329" s="1" t="s">
        <v>11</v>
      </c>
      <c r="C329" s="3">
        <f>RawData!C330</f>
        <v>10137</v>
      </c>
      <c r="D329" s="3">
        <f>RawData!G330</f>
        <v>54</v>
      </c>
      <c r="E329" s="8">
        <f t="shared" si="11"/>
        <v>0.53270198283515835</v>
      </c>
      <c r="F329" s="7">
        <f t="shared" si="10"/>
        <v>0.66626563447005605</v>
      </c>
      <c r="H329" s="9">
        <v>0.66626563447005605</v>
      </c>
    </row>
    <row r="330" spans="1:8">
      <c r="B330" s="1" t="s">
        <v>12</v>
      </c>
      <c r="C330" s="3">
        <f>RawData!C331</f>
        <v>11339</v>
      </c>
      <c r="D330" s="3">
        <f>RawData!G331</f>
        <v>47</v>
      </c>
      <c r="E330" s="8">
        <f t="shared" si="11"/>
        <v>0.41449863303642298</v>
      </c>
      <c r="F330" s="7">
        <f t="shared" si="10"/>
        <v>0.531650723316064</v>
      </c>
      <c r="H330" s="9">
        <v>0.531650723316064</v>
      </c>
    </row>
    <row r="331" spans="1:8">
      <c r="B331" s="1" t="s">
        <v>13</v>
      </c>
      <c r="C331" s="3">
        <f>RawData!C332</f>
        <v>9999</v>
      </c>
      <c r="D331" s="3">
        <f>RawData!G332</f>
        <v>49</v>
      </c>
      <c r="E331" s="8">
        <f t="shared" si="11"/>
        <v>0.49004900490049003</v>
      </c>
      <c r="F331" s="7">
        <f t="shared" si="10"/>
        <v>0.48889589275447998</v>
      </c>
      <c r="H331" s="9">
        <v>0.48889589275447998</v>
      </c>
    </row>
    <row r="332" spans="1:8">
      <c r="B332" s="1" t="s">
        <v>14</v>
      </c>
      <c r="C332" s="3">
        <f>RawData!C333</f>
        <v>10004</v>
      </c>
      <c r="D332" s="3">
        <f>RawData!G333</f>
        <v>43</v>
      </c>
      <c r="E332" s="8">
        <f t="shared" si="11"/>
        <v>0.42982806877249097</v>
      </c>
      <c r="F332" s="7">
        <f t="shared" si="10"/>
        <v>0.39346987407381501</v>
      </c>
      <c r="H332" s="9">
        <v>0.39346987407381501</v>
      </c>
    </row>
    <row r="333" spans="1:8">
      <c r="B333" s="1" t="s">
        <v>15</v>
      </c>
      <c r="C333" s="3">
        <f>RawData!C334</f>
        <v>9606</v>
      </c>
      <c r="D333" s="3">
        <f>RawData!G334</f>
        <v>67</v>
      </c>
      <c r="E333" s="8">
        <f t="shared" si="11"/>
        <v>0.69748074120341452</v>
      </c>
      <c r="F333" s="7">
        <f t="shared" si="10"/>
        <v>0.711252996533138</v>
      </c>
      <c r="H333" s="9">
        <v>0.711252996533138</v>
      </c>
    </row>
    <row r="334" spans="1:8">
      <c r="B334" s="1" t="s">
        <v>16</v>
      </c>
      <c r="C334" s="3">
        <f>RawData!C335</f>
        <v>9261</v>
      </c>
      <c r="D334" s="3">
        <f>RawData!G335</f>
        <v>53</v>
      </c>
      <c r="E334" s="8">
        <f t="shared" si="11"/>
        <v>0.57229240902710288</v>
      </c>
      <c r="F334" s="7">
        <f t="shared" si="10"/>
        <v>0.53468363462153401</v>
      </c>
      <c r="H334" s="9">
        <v>0.53468363462153401</v>
      </c>
    </row>
    <row r="335" spans="1:8">
      <c r="B335" s="1" t="s">
        <v>17</v>
      </c>
      <c r="C335" s="3">
        <f>RawData!C336</f>
        <v>9873</v>
      </c>
      <c r="D335" s="3">
        <f>RawData!G336</f>
        <v>66</v>
      </c>
      <c r="E335" s="8">
        <f t="shared" si="11"/>
        <v>0.66848982072318441</v>
      </c>
      <c r="F335" s="7">
        <f t="shared" si="10"/>
        <v>0.60137789796407104</v>
      </c>
      <c r="H335" s="9">
        <v>0.60137789796407104</v>
      </c>
    </row>
    <row r="336" spans="1:8">
      <c r="B336" s="1" t="s">
        <v>18</v>
      </c>
      <c r="C336" s="3">
        <f>RawData!C337</f>
        <v>9149</v>
      </c>
      <c r="D336" s="3">
        <f>RawData!G337</f>
        <v>55</v>
      </c>
      <c r="E336" s="8">
        <f t="shared" si="11"/>
        <v>0.60115859656793091</v>
      </c>
      <c r="F336" s="7">
        <f t="shared" si="10"/>
        <v>0.56418398586771901</v>
      </c>
      <c r="H336" s="9">
        <v>0.56418398586771901</v>
      </c>
    </row>
    <row r="337" spans="1:8">
      <c r="B337" s="1" t="s">
        <v>19</v>
      </c>
      <c r="C337" s="3">
        <f>RawData!C338</f>
        <v>9154</v>
      </c>
      <c r="D337" s="3">
        <f>RawData!G338</f>
        <v>42</v>
      </c>
      <c r="E337" s="8">
        <f t="shared" si="11"/>
        <v>0.45881581822154249</v>
      </c>
      <c r="F337" s="7">
        <f t="shared" si="10"/>
        <v>0.41316186381214398</v>
      </c>
      <c r="H337" s="9">
        <v>0.41316186381214398</v>
      </c>
    </row>
    <row r="338" spans="1:8">
      <c r="A338" s="1">
        <v>2015</v>
      </c>
      <c r="B338" s="1" t="s">
        <v>8</v>
      </c>
      <c r="C338" s="3">
        <f>RawData!C339</f>
        <v>9119</v>
      </c>
      <c r="D338" s="3">
        <f>RawData!G339</f>
        <v>63</v>
      </c>
      <c r="E338" s="8">
        <f t="shared" si="11"/>
        <v>0.69086522645026871</v>
      </c>
      <c r="F338" s="7">
        <f t="shared" si="10"/>
        <v>0.56690996709457397</v>
      </c>
      <c r="H338" s="9">
        <v>0.56690996709457397</v>
      </c>
    </row>
    <row r="339" spans="1:8">
      <c r="B339" s="1" t="s">
        <v>9</v>
      </c>
      <c r="C339" s="3">
        <f>RawData!C340</f>
        <v>9411</v>
      </c>
      <c r="D339" s="3">
        <f>RawData!G340</f>
        <v>31</v>
      </c>
      <c r="E339" s="8">
        <f t="shared" si="11"/>
        <v>0.32940176389331638</v>
      </c>
      <c r="F339" s="7">
        <f t="shared" si="10"/>
        <v>0.35441968985487798</v>
      </c>
      <c r="H339" s="9">
        <v>0.35441968985487798</v>
      </c>
    </row>
    <row r="340" spans="1:8">
      <c r="B340" s="1" t="s">
        <v>10</v>
      </c>
      <c r="C340" s="3">
        <f>RawData!C341</f>
        <v>11028</v>
      </c>
      <c r="D340" s="3">
        <f>RawData!G341</f>
        <v>49</v>
      </c>
      <c r="E340" s="8">
        <f t="shared" si="11"/>
        <v>0.44432354007979691</v>
      </c>
      <c r="F340" s="7">
        <f t="shared" si="10"/>
        <v>0.51810450885303505</v>
      </c>
      <c r="H340" s="9">
        <v>0.51810450885303505</v>
      </c>
    </row>
    <row r="341" spans="1:8">
      <c r="B341" s="1" t="s">
        <v>11</v>
      </c>
      <c r="C341" s="3">
        <f>RawData!C342</f>
        <v>10198</v>
      </c>
      <c r="D341" s="3">
        <f>RawData!G342</f>
        <v>44</v>
      </c>
      <c r="E341" s="8">
        <f t="shared" si="11"/>
        <v>0.43145714846048244</v>
      </c>
      <c r="F341" s="7">
        <f t="shared" si="10"/>
        <v>0.54686879403356203</v>
      </c>
      <c r="H341" s="9">
        <v>0.54686879403356203</v>
      </c>
    </row>
    <row r="342" spans="1:8">
      <c r="B342" s="1" t="s">
        <v>12</v>
      </c>
      <c r="C342" s="3">
        <f>RawData!C343</f>
        <v>11067</v>
      </c>
      <c r="D342" s="3">
        <f>RawData!G343</f>
        <v>56</v>
      </c>
      <c r="E342" s="8">
        <f t="shared" si="11"/>
        <v>0.50600885515496519</v>
      </c>
      <c r="F342" s="7">
        <f t="shared" si="10"/>
        <v>0.66871620073236004</v>
      </c>
      <c r="H342" s="9">
        <v>0.66871620073236004</v>
      </c>
    </row>
    <row r="343" spans="1:8">
      <c r="B343" s="1" t="s">
        <v>13</v>
      </c>
      <c r="C343" s="3">
        <f>RawData!C344</f>
        <v>10034</v>
      </c>
      <c r="D343" s="3">
        <f>RawData!G344</f>
        <v>68</v>
      </c>
      <c r="E343" s="8">
        <f t="shared" si="11"/>
        <v>0.67769583416384294</v>
      </c>
      <c r="F343" s="7">
        <f t="shared" si="10"/>
        <v>0.64761378689614701</v>
      </c>
      <c r="H343" s="9">
        <v>0.64761378689614701</v>
      </c>
    </row>
    <row r="344" spans="1:8">
      <c r="B344" s="1" t="s">
        <v>14</v>
      </c>
      <c r="C344" s="3">
        <f>RawData!C345</f>
        <v>9672</v>
      </c>
      <c r="D344" s="3">
        <f>RawData!G345</f>
        <v>82</v>
      </c>
      <c r="E344" s="8">
        <f t="shared" si="11"/>
        <v>0.84780810587262201</v>
      </c>
      <c r="F344" s="7">
        <f t="shared" si="10"/>
        <v>0.78493616793163101</v>
      </c>
      <c r="H344" s="9">
        <v>0.78493616793163101</v>
      </c>
    </row>
    <row r="345" spans="1:8">
      <c r="B345" s="1" t="s">
        <v>15</v>
      </c>
      <c r="C345" s="3">
        <f>RawData!C346</f>
        <v>9336</v>
      </c>
      <c r="D345" s="3">
        <f>RawData!G346</f>
        <v>60</v>
      </c>
      <c r="E345" s="8">
        <f t="shared" si="11"/>
        <v>0.64267352185089976</v>
      </c>
      <c r="F345" s="7">
        <f t="shared" si="10"/>
        <v>0.66210812557137899</v>
      </c>
      <c r="H345" s="9">
        <v>0.66210812557137899</v>
      </c>
    </row>
    <row r="346" spans="1:8">
      <c r="B346" s="1" t="s">
        <v>16</v>
      </c>
      <c r="C346" s="3">
        <f>RawData!C347</f>
        <v>9037</v>
      </c>
      <c r="D346" s="3">
        <f>RawData!G347</f>
        <v>80</v>
      </c>
      <c r="E346" s="8">
        <f t="shared" si="11"/>
        <v>0.88524952971118731</v>
      </c>
      <c r="F346" s="7">
        <f t="shared" si="10"/>
        <v>0.84213362782782297</v>
      </c>
      <c r="H346" s="9">
        <v>0.84213362782782297</v>
      </c>
    </row>
    <row r="347" spans="1:8">
      <c r="B347" s="1" t="s">
        <v>17</v>
      </c>
      <c r="C347" s="3">
        <f>RawData!C348</f>
        <v>9904</v>
      </c>
      <c r="D347" s="3">
        <f>RawData!G348</f>
        <v>77</v>
      </c>
      <c r="E347" s="8">
        <f t="shared" si="11"/>
        <v>0.77746365105008075</v>
      </c>
      <c r="F347" s="7">
        <f t="shared" si="10"/>
        <v>0.71253234368254903</v>
      </c>
      <c r="H347" s="9">
        <v>0.71253234368254903</v>
      </c>
    </row>
    <row r="348" spans="1:8">
      <c r="B348" s="1" t="s">
        <v>18</v>
      </c>
      <c r="C348" s="3">
        <f>RawData!C349</f>
        <v>9008</v>
      </c>
      <c r="D348" s="3">
        <f>RawData!G349</f>
        <v>67</v>
      </c>
      <c r="E348" s="8">
        <f t="shared" si="11"/>
        <v>0.74378330373001778</v>
      </c>
      <c r="F348" s="7">
        <f t="shared" si="10"/>
        <v>0.66562004065436498</v>
      </c>
      <c r="H348" s="9">
        <v>0.66562004065436498</v>
      </c>
    </row>
    <row r="349" spans="1:8">
      <c r="B349" s="1" t="s">
        <v>19</v>
      </c>
      <c r="C349" s="3">
        <f>RawData!C350</f>
        <v>9124</v>
      </c>
      <c r="D349" s="3">
        <f>RawData!G350</f>
        <v>63</v>
      </c>
      <c r="E349" s="8">
        <f t="shared" si="11"/>
        <v>0.69048662867163524</v>
      </c>
      <c r="F349" s="7">
        <f t="shared" si="10"/>
        <v>0.61868308176347298</v>
      </c>
      <c r="H349" s="9">
        <v>0.61868308176347298</v>
      </c>
    </row>
    <row r="350" spans="1:8">
      <c r="A350" s="1">
        <v>2016</v>
      </c>
      <c r="B350" s="1" t="s">
        <v>8</v>
      </c>
      <c r="C350" s="3">
        <f>RawData!C351</f>
        <v>9123</v>
      </c>
      <c r="D350" s="3">
        <f>RawData!G351</f>
        <v>96</v>
      </c>
      <c r="E350" s="8">
        <f t="shared" si="11"/>
        <v>1.0522854324235449</v>
      </c>
      <c r="F350" s="7">
        <f t="shared" si="10"/>
        <v>0.89156205010948897</v>
      </c>
      <c r="H350" s="9">
        <v>0.89156205010948897</v>
      </c>
    </row>
    <row r="351" spans="1:8">
      <c r="B351" s="1" t="s">
        <v>9</v>
      </c>
      <c r="C351" s="3">
        <f>RawData!C352</f>
        <v>9510</v>
      </c>
      <c r="D351" s="3">
        <f>RawData!G352</f>
        <v>108</v>
      </c>
      <c r="E351" s="8">
        <f t="shared" si="11"/>
        <v>1.1356466876971609</v>
      </c>
      <c r="F351" s="7">
        <f t="shared" si="10"/>
        <v>1.2093569220982601</v>
      </c>
      <c r="H351" s="9">
        <v>1.2093569220982601</v>
      </c>
    </row>
    <row r="352" spans="1:8">
      <c r="B352" s="1" t="s">
        <v>10</v>
      </c>
      <c r="C352" s="3">
        <f>RawData!C353</f>
        <v>11307</v>
      </c>
      <c r="D352" s="3">
        <f>RawData!G353</f>
        <v>95</v>
      </c>
      <c r="E352" s="8">
        <f t="shared" si="11"/>
        <v>0.84018749447245067</v>
      </c>
      <c r="F352" s="7">
        <f t="shared" si="10"/>
        <v>0.93876402068362697</v>
      </c>
      <c r="H352" s="9">
        <v>0.93876402068362697</v>
      </c>
    </row>
    <row r="353" spans="1:8">
      <c r="B353" s="1" t="s">
        <v>11</v>
      </c>
      <c r="C353" s="3">
        <f>RawData!C354</f>
        <v>9786</v>
      </c>
      <c r="D353" s="3">
        <f>RawData!G354</f>
        <v>70</v>
      </c>
      <c r="E353" s="8">
        <f t="shared" si="11"/>
        <v>0.71530758226037194</v>
      </c>
      <c r="F353" s="7">
        <f t="shared" si="10"/>
        <v>0.95342749967566898</v>
      </c>
      <c r="H353" s="9">
        <v>0.95342749967566898</v>
      </c>
    </row>
    <row r="354" spans="1:8">
      <c r="B354" s="1" t="s">
        <v>12</v>
      </c>
      <c r="C354" s="3">
        <f>RawData!C355</f>
        <v>10455</v>
      </c>
      <c r="D354" s="3">
        <f>RawData!G355</f>
        <v>86</v>
      </c>
      <c r="E354" s="8">
        <f t="shared" si="11"/>
        <v>0.82257293161166911</v>
      </c>
      <c r="F354" s="7">
        <f t="shared" si="10"/>
        <v>1.04980496286299</v>
      </c>
      <c r="H354" s="9">
        <v>1.04980496286299</v>
      </c>
    </row>
    <row r="355" spans="1:8">
      <c r="B355" s="1" t="s">
        <v>13</v>
      </c>
      <c r="C355" s="3">
        <f>RawData!C356</f>
        <v>10211</v>
      </c>
      <c r="D355" s="3">
        <f>RawData!G356</f>
        <v>105</v>
      </c>
      <c r="E355" s="8">
        <f t="shared" si="11"/>
        <v>1.0283028106943493</v>
      </c>
      <c r="F355" s="7">
        <f t="shared" si="10"/>
        <v>0.98903484097267103</v>
      </c>
      <c r="H355" s="9">
        <v>0.98903484097267103</v>
      </c>
    </row>
    <row r="356" spans="1:8">
      <c r="B356" s="1" t="s">
        <v>14</v>
      </c>
      <c r="C356" s="3">
        <f>RawData!C357</f>
        <v>9371</v>
      </c>
      <c r="D356" s="3">
        <f>RawData!G357</f>
        <v>106</v>
      </c>
      <c r="E356" s="8">
        <f t="shared" si="11"/>
        <v>1.1311492903638884</v>
      </c>
      <c r="F356" s="7">
        <f t="shared" si="10"/>
        <v>1.1242234878972299</v>
      </c>
      <c r="H356" s="9">
        <v>1.1242234878972299</v>
      </c>
    </row>
    <row r="357" spans="1:8">
      <c r="B357" s="1" t="s">
        <v>15</v>
      </c>
      <c r="C357" s="3">
        <f>RawData!C358</f>
        <v>9731</v>
      </c>
      <c r="D357" s="3">
        <f>RawData!G358</f>
        <v>76</v>
      </c>
      <c r="E357" s="8">
        <f t="shared" si="11"/>
        <v>0.78100914602815741</v>
      </c>
      <c r="F357" s="7">
        <f t="shared" si="10"/>
        <v>0.75642567415453199</v>
      </c>
      <c r="H357" s="9">
        <v>0.75642567415453199</v>
      </c>
    </row>
    <row r="358" spans="1:8">
      <c r="B358" s="1" t="s">
        <v>16</v>
      </c>
      <c r="C358" s="3">
        <f>RawData!C359</f>
        <v>9175</v>
      </c>
      <c r="D358" s="3">
        <f>RawData!G359</f>
        <v>61</v>
      </c>
      <c r="E358" s="8">
        <f t="shared" si="11"/>
        <v>0.66485013623978206</v>
      </c>
      <c r="F358" s="7">
        <f t="shared" si="10"/>
        <v>0.63504367444600196</v>
      </c>
      <c r="H358" s="9">
        <v>0.63504367444600196</v>
      </c>
    </row>
    <row r="359" spans="1:8">
      <c r="B359" s="1" t="s">
        <v>17</v>
      </c>
      <c r="C359" s="3">
        <f>RawData!C360</f>
        <v>9266</v>
      </c>
      <c r="D359" s="3">
        <f>RawData!G360</f>
        <v>58</v>
      </c>
      <c r="E359" s="8">
        <f t="shared" si="11"/>
        <v>0.62594431254047056</v>
      </c>
      <c r="F359" s="7">
        <f t="shared" si="10"/>
        <v>0.59017125373800505</v>
      </c>
      <c r="H359" s="9">
        <v>0.59017125373800505</v>
      </c>
    </row>
    <row r="360" spans="1:8">
      <c r="B360" s="1" t="s">
        <v>18</v>
      </c>
      <c r="C360" s="3">
        <f>RawData!C361</f>
        <v>9188</v>
      </c>
      <c r="D360" s="3">
        <f>RawData!G361</f>
        <v>81</v>
      </c>
      <c r="E360" s="8">
        <f t="shared" si="11"/>
        <v>0.88158467566390941</v>
      </c>
      <c r="F360" s="7">
        <f t="shared" ref="F360:F392" si="12">H360</f>
        <v>0.75798587757200497</v>
      </c>
      <c r="H360" s="9">
        <v>0.75798587757200497</v>
      </c>
    </row>
    <row r="361" spans="1:8">
      <c r="B361" s="1" t="s">
        <v>19</v>
      </c>
      <c r="C361" s="3">
        <f>RawData!C362</f>
        <v>9134</v>
      </c>
      <c r="D361" s="3">
        <f>RawData!G362</f>
        <v>95</v>
      </c>
      <c r="E361" s="8">
        <f t="shared" si="11"/>
        <v>1.0400700678782571</v>
      </c>
      <c r="F361" s="7">
        <f t="shared" si="12"/>
        <v>0.96138860623722799</v>
      </c>
      <c r="H361" s="9">
        <v>0.96138860623722799</v>
      </c>
    </row>
    <row r="362" spans="1:8">
      <c r="A362" s="1">
        <v>2017</v>
      </c>
      <c r="B362" s="1" t="s">
        <v>8</v>
      </c>
      <c r="C362" s="3">
        <f>RawData!C363</f>
        <v>8769</v>
      </c>
      <c r="D362" s="3">
        <f>RawData!G363</f>
        <v>88</v>
      </c>
      <c r="E362" s="8">
        <f t="shared" si="11"/>
        <v>1.0035351807503705</v>
      </c>
      <c r="F362" s="7">
        <f t="shared" si="12"/>
        <v>0.82562423676254404</v>
      </c>
      <c r="H362" s="9">
        <v>0.82562423676254404</v>
      </c>
    </row>
    <row r="363" spans="1:8">
      <c r="B363" s="1" t="s">
        <v>9</v>
      </c>
      <c r="C363" s="3">
        <f>RawData!C364</f>
        <v>9514</v>
      </c>
      <c r="D363" s="3">
        <f>RawData!G364</f>
        <v>69</v>
      </c>
      <c r="E363" s="8">
        <f t="shared" si="11"/>
        <v>0.72524700441454704</v>
      </c>
      <c r="F363" s="7">
        <f t="shared" si="12"/>
        <v>0.76835839269677297</v>
      </c>
      <c r="H363" s="9">
        <v>0.76835839269677297</v>
      </c>
    </row>
    <row r="364" spans="1:8">
      <c r="B364" s="1" t="s">
        <v>10</v>
      </c>
      <c r="C364" s="3">
        <f>RawData!C365</f>
        <v>10943</v>
      </c>
      <c r="D364" s="3">
        <f>RawData!G365</f>
        <v>65</v>
      </c>
      <c r="E364" s="8">
        <f t="shared" si="11"/>
        <v>0.5939870236680983</v>
      </c>
      <c r="F364" s="7">
        <f t="shared" si="12"/>
        <v>0.65986390615405099</v>
      </c>
      <c r="H364" s="9">
        <v>0.65986390615405099</v>
      </c>
    </row>
    <row r="365" spans="1:8">
      <c r="B365" s="1" t="s">
        <v>11</v>
      </c>
      <c r="C365" s="3">
        <f>RawData!C366</f>
        <v>9506</v>
      </c>
      <c r="D365" s="3">
        <f>RawData!G366</f>
        <v>62</v>
      </c>
      <c r="E365" s="8">
        <f t="shared" si="11"/>
        <v>0.6522196507468967</v>
      </c>
      <c r="F365" s="7">
        <f t="shared" si="12"/>
        <v>0.91112122962228803</v>
      </c>
      <c r="H365" s="9">
        <v>0.91112122962228803</v>
      </c>
    </row>
    <row r="366" spans="1:8">
      <c r="B366" s="1" t="s">
        <v>12</v>
      </c>
      <c r="C366" s="3">
        <f>RawData!C367</f>
        <v>10129</v>
      </c>
      <c r="D366" s="3">
        <f>RawData!G367</f>
        <v>57</v>
      </c>
      <c r="E366" s="8">
        <f t="shared" si="11"/>
        <v>0.56274064567084603</v>
      </c>
      <c r="F366" s="7">
        <f t="shared" si="12"/>
        <v>0.69380756429613899</v>
      </c>
      <c r="H366" s="9">
        <v>0.69380756429613899</v>
      </c>
    </row>
    <row r="367" spans="1:8">
      <c r="B367" s="1" t="s">
        <v>13</v>
      </c>
      <c r="C367" s="3">
        <f>RawData!C368</f>
        <v>9682</v>
      </c>
      <c r="D367" s="3">
        <f>RawData!G368</f>
        <v>60</v>
      </c>
      <c r="E367" s="8">
        <f t="shared" si="11"/>
        <v>0.6197066721751705</v>
      </c>
      <c r="F367" s="7">
        <f t="shared" si="12"/>
        <v>0.59807819146591601</v>
      </c>
      <c r="H367" s="9">
        <v>0.59807819146591601</v>
      </c>
    </row>
    <row r="368" spans="1:8">
      <c r="B368" s="1" t="s">
        <v>14</v>
      </c>
      <c r="C368" s="3">
        <f>RawData!C369</f>
        <v>8952</v>
      </c>
      <c r="D368" s="3">
        <f>RawData!G369</f>
        <v>37</v>
      </c>
      <c r="E368" s="8">
        <f t="shared" si="11"/>
        <v>0.41331546023235027</v>
      </c>
      <c r="F368" s="7">
        <f t="shared" si="12"/>
        <v>0.411683846853444</v>
      </c>
      <c r="H368" s="9">
        <v>0.411683846853444</v>
      </c>
    </row>
    <row r="369" spans="1:8">
      <c r="B369" s="1" t="s">
        <v>15</v>
      </c>
      <c r="C369" s="3">
        <f>RawData!C370</f>
        <v>9062</v>
      </c>
      <c r="D369" s="3">
        <f>RawData!G370</f>
        <v>48</v>
      </c>
      <c r="E369" s="8">
        <f t="shared" si="11"/>
        <v>0.52968439638048992</v>
      </c>
      <c r="F369" s="7">
        <f t="shared" si="12"/>
        <v>0.51623630410327803</v>
      </c>
      <c r="H369" s="9">
        <v>0.51623630410327803</v>
      </c>
    </row>
    <row r="370" spans="1:8">
      <c r="B370" s="1" t="s">
        <v>16</v>
      </c>
      <c r="C370" s="3">
        <f>RawData!C371</f>
        <v>9025</v>
      </c>
      <c r="D370" s="3">
        <f>RawData!G371</f>
        <v>47</v>
      </c>
      <c r="E370" s="8">
        <f t="shared" si="11"/>
        <v>0.52077562326869808</v>
      </c>
      <c r="F370" s="7">
        <f t="shared" si="12"/>
        <v>0.52023666204668895</v>
      </c>
      <c r="H370" s="9">
        <v>0.52023666204668895</v>
      </c>
    </row>
    <row r="371" spans="1:8">
      <c r="B371" s="1" t="s">
        <v>17</v>
      </c>
      <c r="C371" s="3">
        <f>RawData!C372</f>
        <v>8823</v>
      </c>
      <c r="D371" s="3">
        <f>RawData!G372</f>
        <v>62</v>
      </c>
      <c r="E371" s="8">
        <f t="shared" si="11"/>
        <v>0.70270882919641842</v>
      </c>
      <c r="F371" s="7">
        <f t="shared" si="12"/>
        <v>0.63752359491278399</v>
      </c>
      <c r="H371" s="9">
        <v>0.63752359491278399</v>
      </c>
    </row>
    <row r="372" spans="1:8">
      <c r="B372" s="1" t="s">
        <v>18</v>
      </c>
      <c r="C372" s="3">
        <f>RawData!C373</f>
        <v>8801</v>
      </c>
      <c r="D372" s="3">
        <f>RawData!G373</f>
        <v>66</v>
      </c>
      <c r="E372" s="8">
        <f t="shared" si="11"/>
        <v>0.74991478241108966</v>
      </c>
      <c r="F372" s="7">
        <f t="shared" si="12"/>
        <v>0.63743840851482803</v>
      </c>
      <c r="H372" s="9">
        <v>0.63743840851482803</v>
      </c>
    </row>
    <row r="373" spans="1:8">
      <c r="B373" s="1" t="s">
        <v>19</v>
      </c>
      <c r="C373" s="3">
        <f>RawData!C374</f>
        <v>8856</v>
      </c>
      <c r="D373" s="3">
        <f>RawData!G374</f>
        <v>50</v>
      </c>
      <c r="E373" s="8">
        <f t="shared" si="11"/>
        <v>0.56458897922312556</v>
      </c>
      <c r="F373" s="7">
        <f t="shared" si="12"/>
        <v>0.53611093509241603</v>
      </c>
      <c r="H373" s="9">
        <v>0.53611093509241603</v>
      </c>
    </row>
    <row r="374" spans="1:8">
      <c r="A374" s="1">
        <v>2018</v>
      </c>
      <c r="B374" s="1" t="s">
        <v>8</v>
      </c>
      <c r="C374" s="3">
        <f>RawData!C375</f>
        <v>8196</v>
      </c>
      <c r="D374" s="3">
        <f>RawData!G375</f>
        <v>49</v>
      </c>
      <c r="E374" s="8">
        <f t="shared" si="11"/>
        <v>0.59785261102977061</v>
      </c>
      <c r="F374" s="7">
        <f t="shared" si="12"/>
        <v>0.47685325346921598</v>
      </c>
      <c r="H374" s="9">
        <v>0.47685325346921598</v>
      </c>
    </row>
    <row r="375" spans="1:8">
      <c r="B375" s="1" t="s">
        <v>9</v>
      </c>
      <c r="C375" s="3">
        <f>RawData!C376</f>
        <v>8978</v>
      </c>
      <c r="D375" s="3">
        <f>RawData!G376</f>
        <v>49</v>
      </c>
      <c r="E375" s="8">
        <f t="shared" si="11"/>
        <v>0.54577856983738027</v>
      </c>
      <c r="F375" s="7">
        <f t="shared" si="12"/>
        <v>0.57443615486789901</v>
      </c>
      <c r="H375" s="9">
        <v>0.57443615486789901</v>
      </c>
    </row>
    <row r="376" spans="1:8">
      <c r="B376" s="1" t="s">
        <v>10</v>
      </c>
      <c r="C376" s="3">
        <f>RawData!C377</f>
        <v>10675</v>
      </c>
      <c r="D376" s="3">
        <f>RawData!G377</f>
        <v>52</v>
      </c>
      <c r="E376" s="8">
        <f t="shared" si="11"/>
        <v>0.48711943793911006</v>
      </c>
      <c r="F376" s="7">
        <f t="shared" si="12"/>
        <v>0.56153968640638496</v>
      </c>
      <c r="H376" s="9">
        <v>0.56153968640638496</v>
      </c>
    </row>
    <row r="377" spans="1:8">
      <c r="B377" s="1" t="s">
        <v>11</v>
      </c>
      <c r="C377" s="3">
        <f>RawData!C378</f>
        <v>8834</v>
      </c>
      <c r="D377" s="3">
        <f>RawData!G378</f>
        <v>30</v>
      </c>
      <c r="E377" s="8">
        <f t="shared" si="11"/>
        <v>0.3395970115462984</v>
      </c>
      <c r="F377" s="7">
        <f t="shared" si="12"/>
        <v>0.46680565440374799</v>
      </c>
      <c r="H377" s="9">
        <v>0.46680565440374799</v>
      </c>
    </row>
    <row r="378" spans="1:8">
      <c r="B378" s="1" t="s">
        <v>12</v>
      </c>
      <c r="C378" s="3">
        <f>RawData!C379</f>
        <v>9398</v>
      </c>
      <c r="D378" s="3">
        <f>RawData!G379</f>
        <v>44</v>
      </c>
      <c r="E378" s="8">
        <f t="shared" si="11"/>
        <v>0.4681847201532241</v>
      </c>
      <c r="F378" s="7">
        <f t="shared" si="12"/>
        <v>0.573396100813371</v>
      </c>
      <c r="H378" s="9">
        <v>0.573396100813371</v>
      </c>
    </row>
    <row r="379" spans="1:8">
      <c r="B379" s="1" t="s">
        <v>13</v>
      </c>
      <c r="C379" s="3">
        <f>RawData!C380</f>
        <v>8951</v>
      </c>
      <c r="D379" s="3">
        <f>RawData!G380</f>
        <v>60</v>
      </c>
      <c r="E379" s="8">
        <f t="shared" si="11"/>
        <v>0.67031616579153164</v>
      </c>
      <c r="F379" s="7">
        <f t="shared" si="12"/>
        <v>0.67153335545784898</v>
      </c>
      <c r="H379" s="9">
        <v>0.67153335545784898</v>
      </c>
    </row>
    <row r="380" spans="1:8">
      <c r="B380" s="1" t="s">
        <v>14</v>
      </c>
      <c r="C380" s="3">
        <f>RawData!C381</f>
        <v>7748</v>
      </c>
      <c r="D380" s="3">
        <f>RawData!G381</f>
        <v>39</v>
      </c>
      <c r="E380" s="8">
        <f t="shared" si="11"/>
        <v>0.50335570469798652</v>
      </c>
      <c r="F380" s="7">
        <f t="shared" si="12"/>
        <v>0.48233260554982199</v>
      </c>
      <c r="H380" s="9">
        <v>0.48233260554982199</v>
      </c>
    </row>
    <row r="381" spans="1:8">
      <c r="B381" s="1" t="s">
        <v>15</v>
      </c>
      <c r="C381" s="3">
        <f>RawData!C382</f>
        <v>8156</v>
      </c>
      <c r="D381" s="3">
        <f>RawData!G382</f>
        <v>73</v>
      </c>
      <c r="E381" s="8">
        <f t="shared" si="11"/>
        <v>0.89504659146640508</v>
      </c>
      <c r="F381" s="7">
        <f t="shared" si="12"/>
        <v>0.87645853256776596</v>
      </c>
      <c r="H381" s="9">
        <v>0.87645853256776596</v>
      </c>
    </row>
    <row r="382" spans="1:8">
      <c r="B382" s="1" t="s">
        <v>16</v>
      </c>
      <c r="C382" s="3">
        <f>RawData!C383</f>
        <v>7805</v>
      </c>
      <c r="D382" s="3">
        <f>RawData!G383</f>
        <v>51</v>
      </c>
      <c r="E382" s="8">
        <f t="shared" si="11"/>
        <v>0.65342729019859069</v>
      </c>
      <c r="F382" s="7">
        <f t="shared" si="12"/>
        <v>0.68082519802506902</v>
      </c>
      <c r="H382" s="9">
        <v>0.68082519802506902</v>
      </c>
    </row>
    <row r="383" spans="1:8">
      <c r="B383" s="1" t="s">
        <v>17</v>
      </c>
      <c r="C383" s="3">
        <f>RawData!C384</f>
        <v>8092</v>
      </c>
      <c r="D383" s="3">
        <f>RawData!G384</f>
        <v>75</v>
      </c>
      <c r="E383" s="8">
        <f t="shared" si="11"/>
        <v>0.92684132476520031</v>
      </c>
      <c r="F383" s="7">
        <f t="shared" si="12"/>
        <v>0.81159171323379398</v>
      </c>
      <c r="H383" s="9">
        <v>0.81159171323379398</v>
      </c>
    </row>
    <row r="384" spans="1:8">
      <c r="B384" s="1" t="s">
        <v>18</v>
      </c>
      <c r="C384" s="3">
        <f>RawData!C385</f>
        <v>8111</v>
      </c>
      <c r="D384" s="3">
        <f>RawData!G385</f>
        <v>80</v>
      </c>
      <c r="E384" s="8">
        <f t="shared" si="11"/>
        <v>0.98631488102576759</v>
      </c>
      <c r="F384" s="7">
        <f t="shared" si="12"/>
        <v>0.82849701925066999</v>
      </c>
      <c r="H384" s="9">
        <v>0.82849701925066999</v>
      </c>
    </row>
    <row r="385" spans="1:8">
      <c r="B385" s="1" t="s">
        <v>19</v>
      </c>
      <c r="C385" s="3">
        <f>RawData!C386</f>
        <v>7787</v>
      </c>
      <c r="D385" s="3">
        <f>RawData!G386</f>
        <v>79</v>
      </c>
      <c r="E385" s="8">
        <f t="shared" si="11"/>
        <v>1.0145113650956723</v>
      </c>
      <c r="F385" s="7">
        <f t="shared" si="12"/>
        <v>0.95142437397826696</v>
      </c>
      <c r="H385" s="9">
        <v>0.95142437397826696</v>
      </c>
    </row>
    <row r="386" spans="1:8">
      <c r="A386" s="1">
        <v>2019</v>
      </c>
      <c r="B386" s="1" t="s">
        <v>8</v>
      </c>
      <c r="C386" s="3">
        <f>RawData!C387</f>
        <v>7417</v>
      </c>
      <c r="D386" s="3">
        <f>RawData!G387</f>
        <v>69</v>
      </c>
      <c r="E386" s="8">
        <f t="shared" si="11"/>
        <v>0.9302952676284213</v>
      </c>
      <c r="F386" s="7">
        <f t="shared" si="12"/>
        <v>0.74757855085291702</v>
      </c>
      <c r="H386" s="9">
        <v>0.74757855085291702</v>
      </c>
    </row>
    <row r="387" spans="1:8">
      <c r="B387" s="1" t="s">
        <v>9</v>
      </c>
      <c r="C387" s="3">
        <f>RawData!C388</f>
        <v>8034</v>
      </c>
      <c r="D387" s="3">
        <f>RawData!G388</f>
        <v>56</v>
      </c>
      <c r="E387" s="8">
        <f t="shared" ref="E387:E392" si="13">D387/C387*100</f>
        <v>0.69703759024147371</v>
      </c>
      <c r="F387" s="7">
        <f t="shared" si="12"/>
        <v>0.73485254877360995</v>
      </c>
      <c r="H387" s="9">
        <v>0.73485254877360995</v>
      </c>
    </row>
    <row r="388" spans="1:8">
      <c r="B388" s="1" t="s">
        <v>10</v>
      </c>
      <c r="C388" s="3">
        <f>RawData!C389</f>
        <v>9317</v>
      </c>
      <c r="D388" s="3">
        <f>RawData!G389</f>
        <v>67</v>
      </c>
      <c r="E388" s="8">
        <f t="shared" si="13"/>
        <v>0.71911559514865298</v>
      </c>
      <c r="F388" s="7">
        <f t="shared" si="12"/>
        <v>0.86299393118659895</v>
      </c>
      <c r="H388" s="9">
        <v>0.86299393118659895</v>
      </c>
    </row>
    <row r="389" spans="1:8">
      <c r="B389" s="1" t="s">
        <v>11</v>
      </c>
      <c r="C389" s="3">
        <f>RawData!C390</f>
        <v>8154</v>
      </c>
      <c r="D389" s="3">
        <f>RawData!G390</f>
        <v>51</v>
      </c>
      <c r="E389" s="8">
        <f t="shared" si="13"/>
        <v>0.6254598969830758</v>
      </c>
      <c r="F389" s="7">
        <f t="shared" si="12"/>
        <v>0.84129421869366605</v>
      </c>
      <c r="H389" s="9">
        <v>0.84129421869366605</v>
      </c>
    </row>
    <row r="390" spans="1:8">
      <c r="B390" s="1" t="s">
        <v>12</v>
      </c>
      <c r="C390" s="3">
        <f>RawData!C391</f>
        <v>8880</v>
      </c>
      <c r="D390" s="3">
        <f>RawData!G391</f>
        <v>64</v>
      </c>
      <c r="E390" s="8">
        <f t="shared" si="13"/>
        <v>0.72072072072072069</v>
      </c>
      <c r="F390" s="7">
        <f t="shared" si="12"/>
        <v>0.88000319290573903</v>
      </c>
      <c r="H390" s="9">
        <v>0.88000319290573903</v>
      </c>
    </row>
    <row r="391" spans="1:8">
      <c r="B391" s="1" t="s">
        <v>13</v>
      </c>
      <c r="C391" s="3">
        <f>RawData!C392</f>
        <v>8343</v>
      </c>
      <c r="D391" s="3">
        <f>RawData!G392</f>
        <v>76</v>
      </c>
      <c r="E391" s="8">
        <f t="shared" si="13"/>
        <v>0.91094330576531224</v>
      </c>
      <c r="F391" s="7">
        <f t="shared" si="12"/>
        <v>0.94088697291078605</v>
      </c>
      <c r="H391" s="9">
        <v>0.94088697291078605</v>
      </c>
    </row>
    <row r="392" spans="1:8">
      <c r="B392" s="1" t="s">
        <v>14</v>
      </c>
      <c r="C392" s="3">
        <f>RawData!C393</f>
        <v>7802</v>
      </c>
      <c r="D392" s="3">
        <f>RawData!G393</f>
        <v>84</v>
      </c>
      <c r="E392" s="8">
        <f t="shared" si="13"/>
        <v>1.07664701358626</v>
      </c>
      <c r="F392" s="7">
        <f t="shared" si="12"/>
        <v>0.99503686138953995</v>
      </c>
      <c r="H392" s="9">
        <v>0.99503686138953995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2"/>
  <sheetViews>
    <sheetView workbookViewId="0"/>
  </sheetViews>
  <sheetFormatPr defaultColWidth="9.21875" defaultRowHeight="15"/>
  <cols>
    <col min="1" max="1" width="5.21875" style="4" bestFit="1" customWidth="1"/>
    <col min="2" max="2" width="4.6640625" style="4" bestFit="1" customWidth="1"/>
    <col min="3" max="3" width="7" style="4" bestFit="1" customWidth="1"/>
    <col min="4" max="4" width="6.33203125" style="5" customWidth="1"/>
    <col min="5" max="5" width="24.77734375" style="6" bestFit="1" customWidth="1"/>
    <col min="6" max="6" width="24.77734375" style="7" bestFit="1" customWidth="1"/>
    <col min="7" max="8" width="24.77734375" style="9" customWidth="1"/>
    <col min="9" max="16384" width="9.21875" style="4"/>
  </cols>
  <sheetData>
    <row r="1" spans="1:8">
      <c r="C1" s="4" t="s">
        <v>20</v>
      </c>
      <c r="D1" s="4" t="s">
        <v>34</v>
      </c>
      <c r="E1" s="6" t="s">
        <v>33</v>
      </c>
      <c r="F1" s="7" t="s">
        <v>21</v>
      </c>
      <c r="G1" s="9" t="s">
        <v>28</v>
      </c>
      <c r="H1" s="9" t="s">
        <v>29</v>
      </c>
    </row>
    <row r="2" spans="1:8">
      <c r="A2" s="4">
        <v>1987</v>
      </c>
      <c r="B2" s="4" t="s">
        <v>8</v>
      </c>
      <c r="C2" s="5">
        <f>RawData!D3</f>
        <v>983</v>
      </c>
      <c r="D2" s="5">
        <f>RawData!H3</f>
        <v>2</v>
      </c>
      <c r="E2" s="6">
        <f>D2/C2*100</f>
        <v>0.20345879959308238</v>
      </c>
      <c r="F2" s="7">
        <f>G2</f>
        <v>0.220544016515138</v>
      </c>
      <c r="G2" s="9">
        <v>0.220544016515138</v>
      </c>
    </row>
    <row r="3" spans="1:8">
      <c r="B3" s="4" t="s">
        <v>9</v>
      </c>
      <c r="C3" s="5">
        <f>RawData!D4</f>
        <v>1040</v>
      </c>
      <c r="D3" s="5">
        <f>RawData!H4</f>
        <v>3</v>
      </c>
      <c r="E3" s="6">
        <f t="shared" ref="E3:E66" si="0">D3/C3*100</f>
        <v>0.28846153846153849</v>
      </c>
      <c r="F3" s="7">
        <f t="shared" ref="F3:F66" si="1">G3</f>
        <v>0.32228534494609701</v>
      </c>
      <c r="G3" s="9">
        <v>0.32228534494609701</v>
      </c>
    </row>
    <row r="4" spans="1:8">
      <c r="B4" s="4" t="s">
        <v>10</v>
      </c>
      <c r="C4" s="5">
        <f>RawData!D5</f>
        <v>1435</v>
      </c>
      <c r="D4" s="5">
        <f>RawData!H5</f>
        <v>6</v>
      </c>
      <c r="E4" s="6">
        <f t="shared" si="0"/>
        <v>0.41811846689895471</v>
      </c>
      <c r="F4" s="7">
        <f t="shared" si="1"/>
        <v>0.314205626358251</v>
      </c>
      <c r="G4" s="9">
        <v>0.314205626358251</v>
      </c>
    </row>
    <row r="5" spans="1:8">
      <c r="B5" s="4" t="s">
        <v>11</v>
      </c>
      <c r="C5" s="5">
        <f>RawData!D6</f>
        <v>1020</v>
      </c>
      <c r="D5" s="5">
        <f>RawData!H6</f>
        <v>1</v>
      </c>
      <c r="E5" s="6">
        <f t="shared" si="0"/>
        <v>9.8039215686274508E-2</v>
      </c>
      <c r="F5" s="7">
        <f t="shared" si="1"/>
        <v>0.130392951157764</v>
      </c>
      <c r="G5" s="9">
        <v>0.130392951157764</v>
      </c>
    </row>
    <row r="6" spans="1:8">
      <c r="B6" s="4" t="s">
        <v>12</v>
      </c>
      <c r="C6" s="5">
        <f>RawData!D7</f>
        <v>1390</v>
      </c>
      <c r="D6" s="5">
        <f>RawData!H7</f>
        <v>2</v>
      </c>
      <c r="E6" s="6">
        <f t="shared" si="0"/>
        <v>0.14388489208633093</v>
      </c>
      <c r="F6" s="7">
        <f t="shared" si="1"/>
        <v>0.228887047931051</v>
      </c>
      <c r="G6" s="9">
        <v>0.228887047931051</v>
      </c>
    </row>
    <row r="7" spans="1:8">
      <c r="B7" s="4" t="s">
        <v>13</v>
      </c>
      <c r="C7" s="5">
        <f>RawData!D8</f>
        <v>1365</v>
      </c>
      <c r="D7" s="5">
        <f>RawData!H8</f>
        <v>4</v>
      </c>
      <c r="E7" s="6">
        <f t="shared" si="0"/>
        <v>0.29304029304029305</v>
      </c>
      <c r="F7" s="7">
        <f t="shared" si="1"/>
        <v>0.32219089881913399</v>
      </c>
      <c r="G7" s="9">
        <v>0.32219089881913399</v>
      </c>
    </row>
    <row r="8" spans="1:8">
      <c r="B8" s="4" t="s">
        <v>14</v>
      </c>
      <c r="C8" s="5">
        <f>RawData!D9</f>
        <v>1622</v>
      </c>
      <c r="D8" s="5">
        <f>RawData!H9</f>
        <v>5</v>
      </c>
      <c r="E8" s="6">
        <f t="shared" si="0"/>
        <v>0.30826140567200988</v>
      </c>
      <c r="F8" s="7">
        <f t="shared" si="1"/>
        <v>0.257712740205776</v>
      </c>
      <c r="G8" s="9">
        <v>0.257712740205776</v>
      </c>
    </row>
    <row r="9" spans="1:8">
      <c r="B9" s="4" t="s">
        <v>15</v>
      </c>
      <c r="C9" s="5">
        <f>RawData!D10</f>
        <v>1604</v>
      </c>
      <c r="D9" s="5">
        <f>RawData!H10</f>
        <v>2</v>
      </c>
      <c r="E9" s="6">
        <f t="shared" si="0"/>
        <v>0.12468827930174563</v>
      </c>
      <c r="F9" s="7">
        <f t="shared" si="1"/>
        <v>0.138482588190777</v>
      </c>
      <c r="G9" s="9">
        <v>0.138482588190777</v>
      </c>
    </row>
    <row r="10" spans="1:8">
      <c r="B10" s="4" t="s">
        <v>16</v>
      </c>
      <c r="C10" s="5">
        <f>RawData!D11</f>
        <v>1626</v>
      </c>
      <c r="D10" s="5">
        <f>RawData!H11</f>
        <v>3</v>
      </c>
      <c r="E10" s="6">
        <f t="shared" si="0"/>
        <v>0.18450184501845018</v>
      </c>
      <c r="F10" s="7">
        <f t="shared" si="1"/>
        <v>0.22481192218867399</v>
      </c>
      <c r="G10" s="9">
        <v>0.22481192218867399</v>
      </c>
    </row>
    <row r="11" spans="1:8">
      <c r="B11" s="4" t="s">
        <v>17</v>
      </c>
      <c r="C11" s="5">
        <f>RawData!D12</f>
        <v>1690</v>
      </c>
      <c r="D11" s="5">
        <f>RawData!H12</f>
        <v>10</v>
      </c>
      <c r="E11" s="6">
        <f t="shared" si="0"/>
        <v>0.59171597633136097</v>
      </c>
      <c r="F11" s="7">
        <f t="shared" si="1"/>
        <v>0.44242913231588998</v>
      </c>
      <c r="G11" s="9">
        <v>0.44242913231588998</v>
      </c>
    </row>
    <row r="12" spans="1:8">
      <c r="B12" s="4" t="s">
        <v>18</v>
      </c>
      <c r="C12" s="5">
        <f>RawData!D13</f>
        <v>1660</v>
      </c>
      <c r="D12" s="5">
        <f>RawData!H13</f>
        <v>9</v>
      </c>
      <c r="E12" s="6">
        <f t="shared" si="0"/>
        <v>0.54216867469879515</v>
      </c>
      <c r="F12" s="7">
        <f t="shared" si="1"/>
        <v>0.53128284925021696</v>
      </c>
      <c r="G12" s="9">
        <v>0.53128284925021696</v>
      </c>
    </row>
    <row r="13" spans="1:8">
      <c r="B13" s="4" t="s">
        <v>19</v>
      </c>
      <c r="C13" s="5">
        <f>RawData!D14</f>
        <v>1690</v>
      </c>
      <c r="D13" s="5">
        <f>RawData!H14</f>
        <v>12</v>
      </c>
      <c r="E13" s="6">
        <f t="shared" si="0"/>
        <v>0.7100591715976331</v>
      </c>
      <c r="F13" s="7">
        <f t="shared" si="1"/>
        <v>0.56635914841350399</v>
      </c>
      <c r="G13" s="9">
        <v>0.56635914841350399</v>
      </c>
    </row>
    <row r="14" spans="1:8">
      <c r="A14" s="4">
        <v>1988</v>
      </c>
      <c r="B14" s="4" t="s">
        <v>8</v>
      </c>
      <c r="C14" s="5">
        <f>RawData!D15</f>
        <v>1774</v>
      </c>
      <c r="D14" s="5">
        <f>RawData!H15</f>
        <v>6</v>
      </c>
      <c r="E14" s="6">
        <f t="shared" si="0"/>
        <v>0.33821871476888388</v>
      </c>
      <c r="F14" s="7">
        <f t="shared" si="1"/>
        <v>0.35080075639834202</v>
      </c>
      <c r="G14" s="9">
        <v>0.35080075639834202</v>
      </c>
    </row>
    <row r="15" spans="1:8">
      <c r="B15" s="4" t="s">
        <v>9</v>
      </c>
      <c r="C15" s="5">
        <f>RawData!D16</f>
        <v>1775</v>
      </c>
      <c r="D15" s="5">
        <f>RawData!H16</f>
        <v>6</v>
      </c>
      <c r="E15" s="6">
        <f t="shared" si="0"/>
        <v>0.3380281690140845</v>
      </c>
      <c r="F15" s="7">
        <f t="shared" si="1"/>
        <v>0.36728694966627201</v>
      </c>
      <c r="G15" s="9">
        <v>0.36728694966627201</v>
      </c>
    </row>
    <row r="16" spans="1:8">
      <c r="B16" s="4" t="s">
        <v>10</v>
      </c>
      <c r="C16" s="5">
        <f>RawData!D17</f>
        <v>1987</v>
      </c>
      <c r="D16" s="5">
        <f>RawData!H17</f>
        <v>1</v>
      </c>
      <c r="E16" s="6">
        <f t="shared" si="0"/>
        <v>5.0327126321087066E-2</v>
      </c>
      <c r="F16" s="7">
        <f t="shared" si="1"/>
        <v>3.90881107347818E-2</v>
      </c>
      <c r="G16" s="9">
        <v>3.90881107347818E-2</v>
      </c>
    </row>
    <row r="17" spans="1:7">
      <c r="B17" s="4" t="s">
        <v>11</v>
      </c>
      <c r="C17" s="5">
        <f>RawData!D18</f>
        <v>1938</v>
      </c>
      <c r="D17" s="5">
        <f>RawData!H18</f>
        <v>1</v>
      </c>
      <c r="E17" s="6">
        <f t="shared" si="0"/>
        <v>5.159958720330237E-2</v>
      </c>
      <c r="F17" s="7">
        <f t="shared" si="1"/>
        <v>6.7625570576619901E-2</v>
      </c>
      <c r="G17" s="9">
        <v>6.7625570576619901E-2</v>
      </c>
    </row>
    <row r="18" spans="1:7">
      <c r="B18" s="4" t="s">
        <v>12</v>
      </c>
      <c r="C18" s="5">
        <f>RawData!D19</f>
        <v>2109</v>
      </c>
      <c r="D18" s="5">
        <f>RawData!H19</f>
        <v>1</v>
      </c>
      <c r="E18" s="6">
        <f t="shared" si="0"/>
        <v>4.7415836889521099E-2</v>
      </c>
      <c r="F18" s="7">
        <f t="shared" si="1"/>
        <v>7.1592795711456006E-2</v>
      </c>
      <c r="G18" s="9">
        <v>7.1592795711456006E-2</v>
      </c>
    </row>
    <row r="19" spans="1:7">
      <c r="B19" s="4" t="s">
        <v>13</v>
      </c>
      <c r="C19" s="5">
        <f>RawData!D20</f>
        <v>2170</v>
      </c>
      <c r="D19" s="5">
        <f>RawData!H20</f>
        <v>13</v>
      </c>
      <c r="E19" s="6">
        <f t="shared" si="0"/>
        <v>0.59907834101382496</v>
      </c>
      <c r="F19" s="7">
        <f t="shared" si="1"/>
        <v>0.67164157021087101</v>
      </c>
      <c r="G19" s="9">
        <v>0.67164157021087101</v>
      </c>
    </row>
    <row r="20" spans="1:7">
      <c r="B20" s="4" t="s">
        <v>14</v>
      </c>
      <c r="C20" s="5">
        <f>RawData!D21</f>
        <v>1762</v>
      </c>
      <c r="D20" s="5">
        <f>RawData!H21</f>
        <v>4</v>
      </c>
      <c r="E20" s="6">
        <f t="shared" si="0"/>
        <v>0.22701475595913734</v>
      </c>
      <c r="F20" s="7">
        <f t="shared" si="1"/>
        <v>0.19552539961812401</v>
      </c>
      <c r="G20" s="9">
        <v>0.19552539961812401</v>
      </c>
    </row>
    <row r="21" spans="1:7">
      <c r="B21" s="4" t="s">
        <v>15</v>
      </c>
      <c r="C21" s="5">
        <f>RawData!D22</f>
        <v>1807</v>
      </c>
      <c r="D21" s="5">
        <f>RawData!H22</f>
        <v>5</v>
      </c>
      <c r="E21" s="6">
        <f t="shared" si="0"/>
        <v>0.27670171555063638</v>
      </c>
      <c r="F21" s="7">
        <f t="shared" si="1"/>
        <v>0.31150350892767897</v>
      </c>
      <c r="G21" s="9">
        <v>0.31150350892767897</v>
      </c>
    </row>
    <row r="22" spans="1:7">
      <c r="B22" s="4" t="s">
        <v>16</v>
      </c>
      <c r="C22" s="5">
        <f>RawData!D23</f>
        <v>1690</v>
      </c>
      <c r="D22" s="5">
        <f>RawData!H23</f>
        <v>3</v>
      </c>
      <c r="E22" s="6">
        <f t="shared" si="0"/>
        <v>0.17751479289940827</v>
      </c>
      <c r="F22" s="7">
        <f t="shared" si="1"/>
        <v>0.21409899207185801</v>
      </c>
      <c r="G22" s="9">
        <v>0.21409899207185801</v>
      </c>
    </row>
    <row r="23" spans="1:7">
      <c r="B23" s="4" t="s">
        <v>17</v>
      </c>
      <c r="C23" s="5">
        <f>RawData!D24</f>
        <v>2050</v>
      </c>
      <c r="D23" s="5">
        <f>RawData!H24</f>
        <v>2</v>
      </c>
      <c r="E23" s="6">
        <f t="shared" si="0"/>
        <v>9.7560975609756101E-2</v>
      </c>
      <c r="F23" s="7">
        <f t="shared" si="1"/>
        <v>7.4404645119962004E-2</v>
      </c>
      <c r="G23" s="9">
        <v>7.4404645119962004E-2</v>
      </c>
    </row>
    <row r="24" spans="1:7">
      <c r="B24" s="4" t="s">
        <v>18</v>
      </c>
      <c r="C24" s="5">
        <f>RawData!D25</f>
        <v>2097</v>
      </c>
      <c r="D24" s="5">
        <f>RawData!H25</f>
        <v>6</v>
      </c>
      <c r="E24" s="6">
        <f t="shared" si="0"/>
        <v>0.28612303290414876</v>
      </c>
      <c r="F24" s="7">
        <f t="shared" si="1"/>
        <v>0.27632777983917101</v>
      </c>
      <c r="G24" s="9">
        <v>0.27632777983917101</v>
      </c>
    </row>
    <row r="25" spans="1:7">
      <c r="B25" s="4" t="s">
        <v>19</v>
      </c>
      <c r="C25" s="5">
        <f>RawData!D26</f>
        <v>2203</v>
      </c>
      <c r="D25" s="5">
        <f>RawData!H26</f>
        <v>6</v>
      </c>
      <c r="E25" s="6">
        <f t="shared" si="0"/>
        <v>0.27235587834770769</v>
      </c>
      <c r="F25" s="7">
        <f t="shared" si="1"/>
        <v>0.217387417477934</v>
      </c>
      <c r="G25" s="9">
        <v>0.217387417477934</v>
      </c>
    </row>
    <row r="26" spans="1:7">
      <c r="A26" s="4">
        <v>1989</v>
      </c>
      <c r="B26" s="4" t="s">
        <v>8</v>
      </c>
      <c r="C26" s="5">
        <f>RawData!D27</f>
        <v>2004</v>
      </c>
      <c r="D26" s="5">
        <f>RawData!H27</f>
        <v>6</v>
      </c>
      <c r="E26" s="6">
        <f t="shared" si="0"/>
        <v>0.29940119760479045</v>
      </c>
      <c r="F26" s="7">
        <f t="shared" si="1"/>
        <v>0.28508249823054899</v>
      </c>
      <c r="G26" s="9">
        <v>0.28508249823054899</v>
      </c>
    </row>
    <row r="27" spans="1:7">
      <c r="B27" s="4" t="s">
        <v>9</v>
      </c>
      <c r="C27" s="5">
        <f>RawData!D28</f>
        <v>1889</v>
      </c>
      <c r="D27" s="5">
        <f>RawData!H28</f>
        <v>4</v>
      </c>
      <c r="E27" s="6">
        <f t="shared" si="0"/>
        <v>0.21175224986765487</v>
      </c>
      <c r="F27" s="7">
        <f t="shared" si="1"/>
        <v>0.223123139688088</v>
      </c>
      <c r="G27" s="9">
        <v>0.223123139688088</v>
      </c>
    </row>
    <row r="28" spans="1:7">
      <c r="B28" s="4" t="s">
        <v>10</v>
      </c>
      <c r="C28" s="5">
        <f>RawData!D29</f>
        <v>1938</v>
      </c>
      <c r="D28" s="5">
        <f>RawData!H29</f>
        <v>9</v>
      </c>
      <c r="E28" s="6">
        <f t="shared" si="0"/>
        <v>0.46439628482972134</v>
      </c>
      <c r="F28" s="7">
        <f t="shared" si="1"/>
        <v>0.39014998830490899</v>
      </c>
      <c r="G28" s="9">
        <v>0.39014998830490899</v>
      </c>
    </row>
    <row r="29" spans="1:7">
      <c r="B29" s="4" t="s">
        <v>11</v>
      </c>
      <c r="C29" s="5">
        <f>RawData!D30</f>
        <v>2046</v>
      </c>
      <c r="D29" s="5">
        <f>RawData!H30</f>
        <v>8</v>
      </c>
      <c r="E29" s="6">
        <f t="shared" si="0"/>
        <v>0.39100684261974583</v>
      </c>
      <c r="F29" s="7">
        <f t="shared" si="1"/>
        <v>0.50183555164111104</v>
      </c>
      <c r="G29" s="9">
        <v>0.50183555164111104</v>
      </c>
    </row>
    <row r="30" spans="1:7">
      <c r="B30" s="4" t="s">
        <v>12</v>
      </c>
      <c r="C30" s="5">
        <f>RawData!D31</f>
        <v>2184</v>
      </c>
      <c r="D30" s="5">
        <f>RawData!H31</f>
        <v>6</v>
      </c>
      <c r="E30" s="6">
        <f t="shared" si="0"/>
        <v>0.27472527472527475</v>
      </c>
      <c r="F30" s="7">
        <f t="shared" si="1"/>
        <v>0.38716019389256101</v>
      </c>
      <c r="G30" s="9">
        <v>0.38716019389256101</v>
      </c>
    </row>
    <row r="31" spans="1:7">
      <c r="B31" s="4" t="s">
        <v>13</v>
      </c>
      <c r="C31" s="5">
        <f>RawData!D32</f>
        <v>2077</v>
      </c>
      <c r="D31" s="5">
        <f>RawData!H32</f>
        <v>7</v>
      </c>
      <c r="E31" s="6">
        <f t="shared" si="0"/>
        <v>0.33702455464612424</v>
      </c>
      <c r="F31" s="7">
        <f t="shared" si="1"/>
        <v>0.39714132057094698</v>
      </c>
      <c r="G31" s="9">
        <v>0.39714132057094698</v>
      </c>
    </row>
    <row r="32" spans="1:7">
      <c r="B32" s="4" t="s">
        <v>14</v>
      </c>
      <c r="C32" s="5">
        <f>RawData!D33</f>
        <v>2118</v>
      </c>
      <c r="D32" s="5">
        <f>RawData!H33</f>
        <v>11</v>
      </c>
      <c r="E32" s="6">
        <f t="shared" si="0"/>
        <v>0.51935788479697831</v>
      </c>
      <c r="F32" s="7">
        <f t="shared" si="1"/>
        <v>0.46186885614789802</v>
      </c>
      <c r="G32" s="9">
        <v>0.46186885614789802</v>
      </c>
    </row>
    <row r="33" spans="1:7">
      <c r="B33" s="4" t="s">
        <v>15</v>
      </c>
      <c r="C33" s="5">
        <f>RawData!D34</f>
        <v>2120</v>
      </c>
      <c r="D33" s="5">
        <f>RawData!H34</f>
        <v>9</v>
      </c>
      <c r="E33" s="6">
        <f t="shared" si="0"/>
        <v>0.42452830188679247</v>
      </c>
      <c r="F33" s="7">
        <f t="shared" si="1"/>
        <v>0.47355525403017501</v>
      </c>
      <c r="G33" s="9">
        <v>0.47355525403017501</v>
      </c>
    </row>
    <row r="34" spans="1:7">
      <c r="B34" s="4" t="s">
        <v>16</v>
      </c>
      <c r="C34" s="5">
        <f>RawData!D35</f>
        <v>2270</v>
      </c>
      <c r="D34" s="5">
        <f>RawData!H35</f>
        <v>8</v>
      </c>
      <c r="E34" s="6">
        <f t="shared" si="0"/>
        <v>0.3524229074889868</v>
      </c>
      <c r="F34" s="7">
        <f t="shared" si="1"/>
        <v>0.41482644735921897</v>
      </c>
      <c r="G34" s="9">
        <v>0.41482644735921897</v>
      </c>
    </row>
    <row r="35" spans="1:7">
      <c r="B35" s="4" t="s">
        <v>17</v>
      </c>
      <c r="C35" s="5">
        <f>RawData!D36</f>
        <v>2365</v>
      </c>
      <c r="D35" s="5">
        <f>RawData!H36</f>
        <v>9</v>
      </c>
      <c r="E35" s="6">
        <f t="shared" si="0"/>
        <v>0.38054968287526425</v>
      </c>
      <c r="F35" s="7">
        <f t="shared" si="1"/>
        <v>0.29952953820836797</v>
      </c>
      <c r="G35" s="9">
        <v>0.29952953820836797</v>
      </c>
    </row>
    <row r="36" spans="1:7">
      <c r="B36" s="4" t="s">
        <v>18</v>
      </c>
      <c r="C36" s="5">
        <f>RawData!D37</f>
        <v>2700</v>
      </c>
      <c r="D36" s="5">
        <f>RawData!H37</f>
        <v>5</v>
      </c>
      <c r="E36" s="6">
        <f t="shared" si="0"/>
        <v>0.1851851851851852</v>
      </c>
      <c r="F36" s="7">
        <f t="shared" si="1"/>
        <v>0.175151148711195</v>
      </c>
      <c r="G36" s="9">
        <v>0.175151148711195</v>
      </c>
    </row>
    <row r="37" spans="1:7">
      <c r="B37" s="4" t="s">
        <v>19</v>
      </c>
      <c r="C37" s="5">
        <f>RawData!D38</f>
        <v>3364</v>
      </c>
      <c r="D37" s="5">
        <f>RawData!H38</f>
        <v>4</v>
      </c>
      <c r="E37" s="6">
        <f t="shared" si="0"/>
        <v>0.11890606420927466</v>
      </c>
      <c r="F37" s="7">
        <f t="shared" si="1"/>
        <v>9.6526386095192707E-2</v>
      </c>
      <c r="G37" s="9">
        <v>9.6526386095192707E-2</v>
      </c>
    </row>
    <row r="38" spans="1:7">
      <c r="A38" s="4">
        <v>1990</v>
      </c>
      <c r="B38" s="4" t="s">
        <v>8</v>
      </c>
      <c r="C38" s="5">
        <f>RawData!D39</f>
        <v>3176</v>
      </c>
      <c r="D38" s="5">
        <f>RawData!H39</f>
        <v>10</v>
      </c>
      <c r="E38" s="6">
        <f t="shared" si="0"/>
        <v>0.31486146095717887</v>
      </c>
      <c r="F38" s="7">
        <f t="shared" si="1"/>
        <v>0.27680102268462498</v>
      </c>
      <c r="G38" s="9">
        <v>0.27680102268462498</v>
      </c>
    </row>
    <row r="39" spans="1:7">
      <c r="B39" s="4" t="s">
        <v>9</v>
      </c>
      <c r="C39" s="5">
        <f>RawData!D40</f>
        <v>3324</v>
      </c>
      <c r="D39" s="5">
        <f>RawData!H40</f>
        <v>17</v>
      </c>
      <c r="E39" s="6">
        <f t="shared" si="0"/>
        <v>0.51143200962695556</v>
      </c>
      <c r="F39" s="7">
        <f t="shared" si="1"/>
        <v>0.51944611573751598</v>
      </c>
      <c r="G39" s="9">
        <v>0.51944611573751598</v>
      </c>
    </row>
    <row r="40" spans="1:7">
      <c r="B40" s="4" t="s">
        <v>10</v>
      </c>
      <c r="C40" s="5">
        <f>RawData!D41</f>
        <v>3618</v>
      </c>
      <c r="D40" s="5">
        <f>RawData!H41</f>
        <v>13</v>
      </c>
      <c r="E40" s="6">
        <f t="shared" si="0"/>
        <v>0.35931453841901606</v>
      </c>
      <c r="F40" s="7">
        <f t="shared" si="1"/>
        <v>0.327566107420597</v>
      </c>
      <c r="G40" s="9">
        <v>0.327566107420597</v>
      </c>
    </row>
    <row r="41" spans="1:7">
      <c r="B41" s="4" t="s">
        <v>11</v>
      </c>
      <c r="C41" s="5">
        <f>RawData!D42</f>
        <v>3573</v>
      </c>
      <c r="D41" s="5">
        <f>RawData!H42</f>
        <v>7</v>
      </c>
      <c r="E41" s="6">
        <f t="shared" si="0"/>
        <v>0.19591379792891125</v>
      </c>
      <c r="F41" s="7">
        <f t="shared" si="1"/>
        <v>0.24727464859915599</v>
      </c>
      <c r="G41" s="9">
        <v>0.24727464859915599</v>
      </c>
    </row>
    <row r="42" spans="1:7">
      <c r="B42" s="4" t="s">
        <v>12</v>
      </c>
      <c r="C42" s="5">
        <f>RawData!D43</f>
        <v>3882</v>
      </c>
      <c r="D42" s="5">
        <f>RawData!H43</f>
        <v>11</v>
      </c>
      <c r="E42" s="6">
        <f t="shared" si="0"/>
        <v>0.28335909325090164</v>
      </c>
      <c r="F42" s="7">
        <f t="shared" si="1"/>
        <v>0.36815781379085799</v>
      </c>
      <c r="G42" s="9">
        <v>0.36815781379085799</v>
      </c>
    </row>
    <row r="43" spans="1:7">
      <c r="B43" s="4" t="s">
        <v>13</v>
      </c>
      <c r="C43" s="5">
        <f>RawData!D44</f>
        <v>3847</v>
      </c>
      <c r="D43" s="5">
        <f>RawData!H44</f>
        <v>8</v>
      </c>
      <c r="E43" s="6">
        <f t="shared" si="0"/>
        <v>0.20795425006498569</v>
      </c>
      <c r="F43" s="7">
        <f t="shared" si="1"/>
        <v>0.26053357852386899</v>
      </c>
      <c r="G43" s="9">
        <v>0.26053357852386899</v>
      </c>
    </row>
    <row r="44" spans="1:7">
      <c r="B44" s="4" t="s">
        <v>14</v>
      </c>
      <c r="C44" s="5">
        <f>RawData!D45</f>
        <v>3736</v>
      </c>
      <c r="D44" s="5">
        <f>RawData!H45</f>
        <v>10</v>
      </c>
      <c r="E44" s="6">
        <f t="shared" si="0"/>
        <v>0.26766595289079226</v>
      </c>
      <c r="F44" s="7">
        <f t="shared" si="1"/>
        <v>0.24961907111954501</v>
      </c>
      <c r="G44" s="9">
        <v>0.24961907111954501</v>
      </c>
    </row>
    <row r="45" spans="1:7">
      <c r="B45" s="4" t="s">
        <v>15</v>
      </c>
      <c r="C45" s="5">
        <f>RawData!D46</f>
        <v>3872</v>
      </c>
      <c r="D45" s="5">
        <f>RawData!H46</f>
        <v>6</v>
      </c>
      <c r="E45" s="6">
        <f t="shared" si="0"/>
        <v>0.15495867768595042</v>
      </c>
      <c r="F45" s="7">
        <f t="shared" si="1"/>
        <v>0.16811093730857599</v>
      </c>
      <c r="G45" s="9">
        <v>0.16811093730857599</v>
      </c>
    </row>
    <row r="46" spans="1:7">
      <c r="B46" s="4" t="s">
        <v>16</v>
      </c>
      <c r="C46" s="5">
        <f>RawData!D47</f>
        <v>3742</v>
      </c>
      <c r="D46" s="5">
        <f>RawData!H47</f>
        <v>13</v>
      </c>
      <c r="E46" s="6">
        <f t="shared" si="0"/>
        <v>0.347407803313736</v>
      </c>
      <c r="F46" s="7">
        <f t="shared" si="1"/>
        <v>0.40194245893255598</v>
      </c>
      <c r="G46" s="9">
        <v>0.40194245893255598</v>
      </c>
    </row>
    <row r="47" spans="1:7">
      <c r="B47" s="4" t="s">
        <v>17</v>
      </c>
      <c r="C47" s="5">
        <f>RawData!D48</f>
        <v>4807</v>
      </c>
      <c r="D47" s="5">
        <f>RawData!H48</f>
        <v>22</v>
      </c>
      <c r="E47" s="6">
        <f t="shared" si="0"/>
        <v>0.45766590389016021</v>
      </c>
      <c r="F47" s="7">
        <f t="shared" si="1"/>
        <v>0.38136229056464099</v>
      </c>
      <c r="G47" s="9">
        <v>0.38136229056464099</v>
      </c>
    </row>
    <row r="48" spans="1:7">
      <c r="B48" s="4" t="s">
        <v>18</v>
      </c>
      <c r="C48" s="5">
        <f>RawData!D49</f>
        <v>4579</v>
      </c>
      <c r="D48" s="5">
        <f>RawData!H49</f>
        <v>14</v>
      </c>
      <c r="E48" s="6">
        <f t="shared" si="0"/>
        <v>0.30574361214238915</v>
      </c>
      <c r="F48" s="7">
        <f t="shared" si="1"/>
        <v>0.28523563235176702</v>
      </c>
      <c r="G48" s="9">
        <v>0.28523563235176702</v>
      </c>
    </row>
    <row r="49" spans="1:7">
      <c r="B49" s="4" t="s">
        <v>19</v>
      </c>
      <c r="C49" s="5">
        <f>RawData!D50</f>
        <v>4463</v>
      </c>
      <c r="D49" s="5">
        <f>RawData!H50</f>
        <v>16</v>
      </c>
      <c r="E49" s="6">
        <f t="shared" si="0"/>
        <v>0.35850324893569346</v>
      </c>
      <c r="F49" s="7">
        <f t="shared" si="1"/>
        <v>0.28475348189748501</v>
      </c>
      <c r="G49" s="9">
        <v>0.28475348189748501</v>
      </c>
    </row>
    <row r="50" spans="1:7">
      <c r="A50" s="4">
        <v>1991</v>
      </c>
      <c r="B50" s="4" t="s">
        <v>8</v>
      </c>
      <c r="C50" s="5">
        <f>RawData!D51</f>
        <v>4503</v>
      </c>
      <c r="D50" s="5">
        <f>RawData!H51</f>
        <v>19</v>
      </c>
      <c r="E50" s="6">
        <f t="shared" si="0"/>
        <v>0.42194092827004215</v>
      </c>
      <c r="F50" s="7">
        <f t="shared" si="1"/>
        <v>0.34793130762011998</v>
      </c>
      <c r="G50" s="9">
        <v>0.34793130762011998</v>
      </c>
    </row>
    <row r="51" spans="1:7">
      <c r="B51" s="4" t="s">
        <v>9</v>
      </c>
      <c r="C51" s="5">
        <f>RawData!D52</f>
        <v>4341</v>
      </c>
      <c r="D51" s="5">
        <f>RawData!H52</f>
        <v>15</v>
      </c>
      <c r="E51" s="6">
        <f t="shared" si="0"/>
        <v>0.3455425017277125</v>
      </c>
      <c r="F51" s="7">
        <f t="shared" si="1"/>
        <v>0.33569422289686102</v>
      </c>
      <c r="G51" s="9">
        <v>0.33569422289686102</v>
      </c>
    </row>
    <row r="52" spans="1:7">
      <c r="B52" s="4" t="s">
        <v>10</v>
      </c>
      <c r="C52" s="5">
        <f>RawData!D53</f>
        <v>4470</v>
      </c>
      <c r="D52" s="5">
        <f>RawData!H53</f>
        <v>9</v>
      </c>
      <c r="E52" s="6">
        <f t="shared" si="0"/>
        <v>0.20134228187919465</v>
      </c>
      <c r="F52" s="7">
        <f t="shared" si="1"/>
        <v>0.19756856796995201</v>
      </c>
      <c r="G52" s="9">
        <v>0.19756856796995201</v>
      </c>
    </row>
    <row r="53" spans="1:7">
      <c r="B53" s="4" t="s">
        <v>11</v>
      </c>
      <c r="C53" s="5">
        <f>RawData!D54</f>
        <v>4555</v>
      </c>
      <c r="D53" s="5">
        <f>RawData!H54</f>
        <v>13</v>
      </c>
      <c r="E53" s="6">
        <f t="shared" si="0"/>
        <v>0.2854006586169045</v>
      </c>
      <c r="F53" s="7">
        <f t="shared" si="1"/>
        <v>0.36753467326865402</v>
      </c>
      <c r="G53" s="9">
        <v>0.36753467326865402</v>
      </c>
    </row>
    <row r="54" spans="1:7">
      <c r="B54" s="4" t="s">
        <v>12</v>
      </c>
      <c r="C54" s="5">
        <f>RawData!D55</f>
        <v>4671</v>
      </c>
      <c r="D54" s="5">
        <f>RawData!H55</f>
        <v>9</v>
      </c>
      <c r="E54" s="6">
        <f t="shared" si="0"/>
        <v>0.19267822736030829</v>
      </c>
      <c r="F54" s="7">
        <f t="shared" si="1"/>
        <v>0.232307687708978</v>
      </c>
      <c r="G54" s="9">
        <v>0.232307687708978</v>
      </c>
    </row>
    <row r="55" spans="1:7">
      <c r="B55" s="4" t="s">
        <v>13</v>
      </c>
      <c r="C55" s="5">
        <f>RawData!D56</f>
        <v>4399</v>
      </c>
      <c r="D55" s="5">
        <f>RawData!H56</f>
        <v>7</v>
      </c>
      <c r="E55" s="6">
        <f t="shared" si="0"/>
        <v>0.15912707433507614</v>
      </c>
      <c r="F55" s="7">
        <f t="shared" si="1"/>
        <v>0.20994808875564799</v>
      </c>
      <c r="G55" s="9">
        <v>0.20994808875564799</v>
      </c>
    </row>
    <row r="56" spans="1:7">
      <c r="B56" s="4" t="s">
        <v>14</v>
      </c>
      <c r="C56" s="5">
        <f>RawData!D57</f>
        <v>4591</v>
      </c>
      <c r="D56" s="5">
        <f>RawData!H57</f>
        <v>8</v>
      </c>
      <c r="E56" s="6">
        <f t="shared" si="0"/>
        <v>0.17425397516880856</v>
      </c>
      <c r="F56" s="7">
        <f t="shared" si="1"/>
        <v>0.16955379250571501</v>
      </c>
      <c r="G56" s="9">
        <v>0.16955379250571501</v>
      </c>
    </row>
    <row r="57" spans="1:7">
      <c r="B57" s="4" t="s">
        <v>15</v>
      </c>
      <c r="C57" s="5">
        <f>RawData!D58</f>
        <v>4380</v>
      </c>
      <c r="D57" s="5">
        <f>RawData!H58</f>
        <v>14</v>
      </c>
      <c r="E57" s="6">
        <f t="shared" si="0"/>
        <v>0.31963470319634707</v>
      </c>
      <c r="F57" s="7">
        <f t="shared" si="1"/>
        <v>0.34834870427810399</v>
      </c>
      <c r="G57" s="9">
        <v>0.34834870427810399</v>
      </c>
    </row>
    <row r="58" spans="1:7">
      <c r="B58" s="4" t="s">
        <v>16</v>
      </c>
      <c r="C58" s="5">
        <f>RawData!D59</f>
        <v>4364</v>
      </c>
      <c r="D58" s="5">
        <f>RawData!H59</f>
        <v>6</v>
      </c>
      <c r="E58" s="6">
        <f t="shared" si="0"/>
        <v>0.13748854262144822</v>
      </c>
      <c r="F58" s="7">
        <f t="shared" si="1"/>
        <v>0.153745917850547</v>
      </c>
      <c r="G58" s="9">
        <v>0.153745917850547</v>
      </c>
    </row>
    <row r="59" spans="1:7">
      <c r="B59" s="4" t="s">
        <v>17</v>
      </c>
      <c r="C59" s="5">
        <f>RawData!D60</f>
        <v>4561</v>
      </c>
      <c r="D59" s="5">
        <f>RawData!H60</f>
        <v>8</v>
      </c>
      <c r="E59" s="6">
        <f t="shared" si="0"/>
        <v>0.17540013155009868</v>
      </c>
      <c r="F59" s="7">
        <f t="shared" si="1"/>
        <v>0.153494973684111</v>
      </c>
      <c r="G59" s="9">
        <v>0.153494973684111</v>
      </c>
    </row>
    <row r="60" spans="1:7">
      <c r="B60" s="4" t="s">
        <v>18</v>
      </c>
      <c r="C60" s="5">
        <f>RawData!D61</f>
        <v>4629</v>
      </c>
      <c r="D60" s="5">
        <f>RawData!H61</f>
        <v>13</v>
      </c>
      <c r="E60" s="6">
        <f t="shared" si="0"/>
        <v>0.28083819399438326</v>
      </c>
      <c r="F60" s="7">
        <f t="shared" si="1"/>
        <v>0.25874556529942899</v>
      </c>
      <c r="G60" s="9">
        <v>0.25874556529942899</v>
      </c>
    </row>
    <row r="61" spans="1:7">
      <c r="B61" s="4" t="s">
        <v>19</v>
      </c>
      <c r="C61" s="5">
        <f>RawData!D62</f>
        <v>4532</v>
      </c>
      <c r="D61" s="5">
        <f>RawData!H62</f>
        <v>14</v>
      </c>
      <c r="E61" s="6">
        <f t="shared" si="0"/>
        <v>0.30891438658428949</v>
      </c>
      <c r="F61" s="7">
        <f t="shared" si="1"/>
        <v>0.23880556191039701</v>
      </c>
      <c r="G61" s="9">
        <v>0.23880556191039701</v>
      </c>
    </row>
    <row r="62" spans="1:7">
      <c r="A62" s="4">
        <v>1992</v>
      </c>
      <c r="B62" s="4" t="s">
        <v>8</v>
      </c>
      <c r="C62" s="5">
        <f>RawData!D63</f>
        <v>4269</v>
      </c>
      <c r="D62" s="5">
        <f>RawData!H63</f>
        <v>18</v>
      </c>
      <c r="E62" s="6">
        <f t="shared" si="0"/>
        <v>0.4216444132115249</v>
      </c>
      <c r="F62" s="7">
        <f t="shared" si="1"/>
        <v>0.33963219563594699</v>
      </c>
      <c r="G62" s="9">
        <v>0.33963219563594699</v>
      </c>
    </row>
    <row r="63" spans="1:7">
      <c r="B63" s="4" t="s">
        <v>9</v>
      </c>
      <c r="C63" s="5">
        <f>RawData!D64</f>
        <v>4189</v>
      </c>
      <c r="D63" s="5">
        <f>RawData!H64</f>
        <v>11</v>
      </c>
      <c r="E63" s="6">
        <f t="shared" si="0"/>
        <v>0.26259250417760804</v>
      </c>
      <c r="F63" s="7">
        <f t="shared" si="1"/>
        <v>0.24799546722077001</v>
      </c>
      <c r="G63" s="9">
        <v>0.24799546722077001</v>
      </c>
    </row>
    <row r="64" spans="1:7">
      <c r="B64" s="4" t="s">
        <v>10</v>
      </c>
      <c r="C64" s="5">
        <f>RawData!D65</f>
        <v>4542</v>
      </c>
      <c r="D64" s="5">
        <f>RawData!H65</f>
        <v>7</v>
      </c>
      <c r="E64" s="6">
        <f t="shared" si="0"/>
        <v>0.15411712901805372</v>
      </c>
      <c r="F64" s="7">
        <f t="shared" si="1"/>
        <v>0.154411946002252</v>
      </c>
      <c r="G64" s="9">
        <v>0.154411946002252</v>
      </c>
    </row>
    <row r="65" spans="1:7">
      <c r="B65" s="4" t="s">
        <v>11</v>
      </c>
      <c r="C65" s="5">
        <f>RawData!D66</f>
        <v>4551</v>
      </c>
      <c r="D65" s="5">
        <f>RawData!H66</f>
        <v>8</v>
      </c>
      <c r="E65" s="6">
        <f t="shared" si="0"/>
        <v>0.17578554163920018</v>
      </c>
      <c r="F65" s="7">
        <f t="shared" si="1"/>
        <v>0.234808123390705</v>
      </c>
      <c r="G65" s="9">
        <v>0.234808123390705</v>
      </c>
    </row>
    <row r="66" spans="1:7">
      <c r="B66" s="4" t="s">
        <v>12</v>
      </c>
      <c r="C66" s="5">
        <f>RawData!D67</f>
        <v>4642</v>
      </c>
      <c r="D66" s="5">
        <f>RawData!H67</f>
        <v>11</v>
      </c>
      <c r="E66" s="6">
        <f t="shared" si="0"/>
        <v>0.23696682464454977</v>
      </c>
      <c r="F66" s="7">
        <f t="shared" si="1"/>
        <v>0.27068201894258798</v>
      </c>
      <c r="G66" s="9">
        <v>0.27068201894258798</v>
      </c>
    </row>
    <row r="67" spans="1:7">
      <c r="B67" s="4" t="s">
        <v>13</v>
      </c>
      <c r="C67" s="5">
        <f>RawData!D68</f>
        <v>4566</v>
      </c>
      <c r="D67" s="5">
        <f>RawData!H68</f>
        <v>20</v>
      </c>
      <c r="E67" s="6">
        <f t="shared" ref="E67:E130" si="2">D67/C67*100</f>
        <v>0.43802014892685059</v>
      </c>
      <c r="F67" s="7">
        <f t="shared" ref="F67:F130" si="3">G67</f>
        <v>0.58266355228688005</v>
      </c>
      <c r="G67" s="9">
        <v>0.58266355228688005</v>
      </c>
    </row>
    <row r="68" spans="1:7">
      <c r="B68" s="4" t="s">
        <v>14</v>
      </c>
      <c r="C68" s="5">
        <f>RawData!D69</f>
        <v>5499</v>
      </c>
      <c r="D68" s="5">
        <f>RawData!H69</f>
        <v>22</v>
      </c>
      <c r="E68" s="6">
        <f t="shared" si="2"/>
        <v>0.40007274049827246</v>
      </c>
      <c r="F68" s="7">
        <f t="shared" si="3"/>
        <v>0.40537328917445198</v>
      </c>
      <c r="G68" s="9">
        <v>0.40537328917445198</v>
      </c>
    </row>
    <row r="69" spans="1:7">
      <c r="B69" s="4" t="s">
        <v>15</v>
      </c>
      <c r="C69" s="5">
        <f>RawData!D70</f>
        <v>4521</v>
      </c>
      <c r="D69" s="5">
        <f>RawData!H70</f>
        <v>16</v>
      </c>
      <c r="E69" s="6">
        <f t="shared" si="2"/>
        <v>0.35390400353904006</v>
      </c>
      <c r="F69" s="7">
        <f t="shared" si="3"/>
        <v>0.38992387420084801</v>
      </c>
      <c r="G69" s="9">
        <v>0.38992387420084801</v>
      </c>
    </row>
    <row r="70" spans="1:7">
      <c r="B70" s="4" t="s">
        <v>16</v>
      </c>
      <c r="C70" s="5">
        <f>RawData!D71</f>
        <v>4569</v>
      </c>
      <c r="D70" s="5">
        <f>RawData!H71</f>
        <v>12</v>
      </c>
      <c r="E70" s="6">
        <f t="shared" si="2"/>
        <v>0.26263952724885092</v>
      </c>
      <c r="F70" s="7">
        <f t="shared" si="3"/>
        <v>0.29717221197398802</v>
      </c>
      <c r="G70" s="9">
        <v>0.29717221197398802</v>
      </c>
    </row>
    <row r="71" spans="1:7">
      <c r="B71" s="4" t="s">
        <v>17</v>
      </c>
      <c r="C71" s="5">
        <f>RawData!D72</f>
        <v>4864</v>
      </c>
      <c r="D71" s="5">
        <f>RawData!H72</f>
        <v>23</v>
      </c>
      <c r="E71" s="6">
        <f t="shared" si="2"/>
        <v>0.47286184210526316</v>
      </c>
      <c r="F71" s="7">
        <f t="shared" si="3"/>
        <v>0.43351400046845501</v>
      </c>
      <c r="G71" s="9">
        <v>0.43351400046845501</v>
      </c>
    </row>
    <row r="72" spans="1:7">
      <c r="B72" s="4" t="s">
        <v>18</v>
      </c>
      <c r="C72" s="5">
        <f>RawData!D73</f>
        <v>4671</v>
      </c>
      <c r="D72" s="5">
        <f>RawData!H73</f>
        <v>22</v>
      </c>
      <c r="E72" s="6">
        <f t="shared" si="2"/>
        <v>0.47099122243630914</v>
      </c>
      <c r="F72" s="7">
        <f t="shared" si="3"/>
        <v>0.43456785542793203</v>
      </c>
      <c r="G72" s="9">
        <v>0.43456785542793203</v>
      </c>
    </row>
    <row r="73" spans="1:7">
      <c r="B73" s="4" t="s">
        <v>19</v>
      </c>
      <c r="C73" s="5">
        <f>RawData!D74</f>
        <v>4732</v>
      </c>
      <c r="D73" s="5">
        <f>RawData!H74</f>
        <v>20</v>
      </c>
      <c r="E73" s="6">
        <f t="shared" si="2"/>
        <v>0.42265426880811502</v>
      </c>
      <c r="F73" s="7">
        <f t="shared" si="3"/>
        <v>0.31500020919204702</v>
      </c>
      <c r="G73" s="9">
        <v>0.31500020919204702</v>
      </c>
    </row>
    <row r="74" spans="1:7">
      <c r="A74" s="4">
        <v>1993</v>
      </c>
      <c r="B74" s="4" t="s">
        <v>8</v>
      </c>
      <c r="C74" s="5">
        <f>RawData!D75</f>
        <v>4578</v>
      </c>
      <c r="D74" s="5">
        <f>RawData!H75</f>
        <v>15</v>
      </c>
      <c r="E74" s="6">
        <f t="shared" si="2"/>
        <v>0.32765399737876799</v>
      </c>
      <c r="F74" s="7">
        <f t="shared" si="3"/>
        <v>0.25329902521259301</v>
      </c>
      <c r="G74" s="9">
        <v>0.25329902521259301</v>
      </c>
    </row>
    <row r="75" spans="1:7">
      <c r="B75" s="4" t="s">
        <v>9</v>
      </c>
      <c r="C75" s="5">
        <f>RawData!D76</f>
        <v>4365</v>
      </c>
      <c r="D75" s="5">
        <f>RawData!H76</f>
        <v>14</v>
      </c>
      <c r="E75" s="6">
        <f t="shared" si="2"/>
        <v>0.32073310423825885</v>
      </c>
      <c r="F75" s="7">
        <f t="shared" si="3"/>
        <v>0.29831072423417998</v>
      </c>
      <c r="G75" s="9">
        <v>0.29831072423417998</v>
      </c>
    </row>
    <row r="76" spans="1:7">
      <c r="B76" s="4" t="s">
        <v>10</v>
      </c>
      <c r="C76" s="5">
        <f>RawData!D77</f>
        <v>5046</v>
      </c>
      <c r="D76" s="5">
        <f>RawData!H77</f>
        <v>16</v>
      </c>
      <c r="E76" s="6">
        <f t="shared" si="2"/>
        <v>0.31708283789139913</v>
      </c>
      <c r="F76" s="7">
        <f t="shared" si="3"/>
        <v>0.31432320588023799</v>
      </c>
      <c r="G76" s="9">
        <v>0.31432320588023799</v>
      </c>
    </row>
    <row r="77" spans="1:7">
      <c r="B77" s="4" t="s">
        <v>11</v>
      </c>
      <c r="C77" s="5">
        <f>RawData!D78</f>
        <v>4789</v>
      </c>
      <c r="D77" s="5">
        <f>RawData!H78</f>
        <v>8</v>
      </c>
      <c r="E77" s="6">
        <f t="shared" si="2"/>
        <v>0.16704948841094175</v>
      </c>
      <c r="F77" s="7">
        <f t="shared" si="3"/>
        <v>0.23128981614623201</v>
      </c>
      <c r="G77" s="9">
        <v>0.23128981614623201</v>
      </c>
    </row>
    <row r="78" spans="1:7">
      <c r="B78" s="4" t="s">
        <v>12</v>
      </c>
      <c r="C78" s="5">
        <f>RawData!D79</f>
        <v>4702</v>
      </c>
      <c r="D78" s="5">
        <f>RawData!H79</f>
        <v>13</v>
      </c>
      <c r="E78" s="6">
        <f t="shared" si="2"/>
        <v>0.276478094427903</v>
      </c>
      <c r="F78" s="7">
        <f t="shared" si="3"/>
        <v>0.31775787358112201</v>
      </c>
      <c r="G78" s="9">
        <v>0.31775787358112201</v>
      </c>
    </row>
    <row r="79" spans="1:7">
      <c r="B79" s="4" t="s">
        <v>13</v>
      </c>
      <c r="C79" s="5">
        <f>RawData!D80</f>
        <v>4802</v>
      </c>
      <c r="D79" s="5">
        <f>RawData!H80</f>
        <v>9</v>
      </c>
      <c r="E79" s="6">
        <f t="shared" si="2"/>
        <v>0.18742190753852561</v>
      </c>
      <c r="F79" s="7">
        <f t="shared" si="3"/>
        <v>0.24698640821065301</v>
      </c>
      <c r="G79" s="9">
        <v>0.24698640821065301</v>
      </c>
    </row>
    <row r="80" spans="1:7">
      <c r="B80" s="4" t="s">
        <v>14</v>
      </c>
      <c r="C80" s="5">
        <f>RawData!D81</f>
        <v>5359</v>
      </c>
      <c r="D80" s="5">
        <f>RawData!H81</f>
        <v>16</v>
      </c>
      <c r="E80" s="6">
        <f t="shared" si="2"/>
        <v>0.29856316476954659</v>
      </c>
      <c r="F80" s="7">
        <f t="shared" si="3"/>
        <v>0.31144156960128899</v>
      </c>
      <c r="G80" s="9">
        <v>0.31144156960128899</v>
      </c>
    </row>
    <row r="81" spans="1:7">
      <c r="B81" s="4" t="s">
        <v>15</v>
      </c>
      <c r="C81" s="5">
        <f>RawData!D82</f>
        <v>4688</v>
      </c>
      <c r="D81" s="5">
        <f>RawData!H82</f>
        <v>20</v>
      </c>
      <c r="E81" s="6">
        <f t="shared" si="2"/>
        <v>0.42662116040955633</v>
      </c>
      <c r="F81" s="7">
        <f t="shared" si="3"/>
        <v>0.48350452699011998</v>
      </c>
      <c r="G81" s="9">
        <v>0.48350452699011998</v>
      </c>
    </row>
    <row r="82" spans="1:7">
      <c r="B82" s="4" t="s">
        <v>16</v>
      </c>
      <c r="C82" s="5">
        <f>RawData!D83</f>
        <v>4646</v>
      </c>
      <c r="D82" s="5">
        <f>RawData!H83</f>
        <v>19</v>
      </c>
      <c r="E82" s="6">
        <f t="shared" si="2"/>
        <v>0.40895393887214809</v>
      </c>
      <c r="F82" s="7">
        <f t="shared" si="3"/>
        <v>0.45423370912033301</v>
      </c>
      <c r="G82" s="9">
        <v>0.45423370912033301</v>
      </c>
    </row>
    <row r="83" spans="1:7">
      <c r="B83" s="4" t="s">
        <v>17</v>
      </c>
      <c r="C83" s="5">
        <f>RawData!D84</f>
        <v>4792</v>
      </c>
      <c r="D83" s="5">
        <f>RawData!H84</f>
        <v>19</v>
      </c>
      <c r="E83" s="6">
        <f t="shared" si="2"/>
        <v>0.39649415692821366</v>
      </c>
      <c r="F83" s="7">
        <f t="shared" si="3"/>
        <v>0.36909958647727198</v>
      </c>
      <c r="G83" s="9">
        <v>0.36909958647727198</v>
      </c>
    </row>
    <row r="84" spans="1:7">
      <c r="B84" s="4" t="s">
        <v>18</v>
      </c>
      <c r="C84" s="5">
        <f>RawData!D85</f>
        <v>4680</v>
      </c>
      <c r="D84" s="5">
        <f>RawData!H85</f>
        <v>22</v>
      </c>
      <c r="E84" s="6">
        <f t="shared" si="2"/>
        <v>0.47008547008547008</v>
      </c>
      <c r="F84" s="7">
        <f t="shared" si="3"/>
        <v>0.43321531941861202</v>
      </c>
      <c r="G84" s="9">
        <v>0.43321531941861202</v>
      </c>
    </row>
    <row r="85" spans="1:7">
      <c r="B85" s="4" t="s">
        <v>19</v>
      </c>
      <c r="C85" s="5">
        <f>RawData!D86</f>
        <v>4610</v>
      </c>
      <c r="D85" s="5">
        <f>RawData!H86</f>
        <v>38</v>
      </c>
      <c r="E85" s="6">
        <f t="shared" si="2"/>
        <v>0.824295010845987</v>
      </c>
      <c r="F85" s="7">
        <f t="shared" si="3"/>
        <v>0.62613440800430398</v>
      </c>
      <c r="G85" s="9">
        <v>0.62613440800430398</v>
      </c>
    </row>
    <row r="86" spans="1:7">
      <c r="A86" s="4">
        <v>1994</v>
      </c>
      <c r="B86" s="4" t="s">
        <v>8</v>
      </c>
      <c r="C86" s="5">
        <f>RawData!D87</f>
        <v>4272</v>
      </c>
      <c r="D86" s="5">
        <f>RawData!H87</f>
        <v>28</v>
      </c>
      <c r="E86" s="6">
        <f t="shared" si="2"/>
        <v>0.65543071161048694</v>
      </c>
      <c r="F86" s="7">
        <f t="shared" si="3"/>
        <v>0.47920160712929399</v>
      </c>
      <c r="G86" s="9">
        <v>0.47920160712929399</v>
      </c>
    </row>
    <row r="87" spans="1:7">
      <c r="B87" s="4" t="s">
        <v>9</v>
      </c>
      <c r="C87" s="5">
        <f>RawData!D88</f>
        <v>4286</v>
      </c>
      <c r="D87" s="5">
        <f>RawData!H88</f>
        <v>23</v>
      </c>
      <c r="E87" s="6">
        <f t="shared" si="2"/>
        <v>0.53663089127391506</v>
      </c>
      <c r="F87" s="7">
        <f t="shared" si="3"/>
        <v>0.51637965370505701</v>
      </c>
      <c r="G87" s="9">
        <v>0.51637965370505701</v>
      </c>
    </row>
    <row r="88" spans="1:7">
      <c r="B88" s="4" t="s">
        <v>10</v>
      </c>
      <c r="C88" s="5">
        <f>RawData!D89</f>
        <v>4856</v>
      </c>
      <c r="D88" s="5">
        <f>RawData!H89</f>
        <v>22</v>
      </c>
      <c r="E88" s="6">
        <f t="shared" si="2"/>
        <v>0.45304777594728168</v>
      </c>
      <c r="F88" s="7">
        <f t="shared" si="3"/>
        <v>0.42649671266609901</v>
      </c>
      <c r="G88" s="9">
        <v>0.42649671266609901</v>
      </c>
    </row>
    <row r="89" spans="1:7">
      <c r="B89" s="4" t="s">
        <v>11</v>
      </c>
      <c r="C89" s="5">
        <f>RawData!D90</f>
        <v>4731</v>
      </c>
      <c r="D89" s="5">
        <f>RawData!H90</f>
        <v>17</v>
      </c>
      <c r="E89" s="6">
        <f t="shared" si="2"/>
        <v>0.35933206510251531</v>
      </c>
      <c r="F89" s="7">
        <f t="shared" si="3"/>
        <v>0.49287937967737599</v>
      </c>
      <c r="G89" s="9">
        <v>0.49287937967737599</v>
      </c>
    </row>
    <row r="90" spans="1:7">
      <c r="B90" s="4" t="s">
        <v>12</v>
      </c>
      <c r="C90" s="5">
        <f>RawData!D91</f>
        <v>4679</v>
      </c>
      <c r="D90" s="5">
        <f>RawData!H91</f>
        <v>16</v>
      </c>
      <c r="E90" s="6">
        <f t="shared" si="2"/>
        <v>0.34195340884804443</v>
      </c>
      <c r="F90" s="7">
        <f t="shared" si="3"/>
        <v>0.40574384220642301</v>
      </c>
      <c r="G90" s="9">
        <v>0.40574384220642301</v>
      </c>
    </row>
    <row r="91" spans="1:7">
      <c r="B91" s="4" t="s">
        <v>13</v>
      </c>
      <c r="C91" s="5">
        <f>RawData!D92</f>
        <v>5009</v>
      </c>
      <c r="D91" s="5">
        <f>RawData!H92</f>
        <v>15</v>
      </c>
      <c r="E91" s="6">
        <f t="shared" si="2"/>
        <v>0.29946097025354362</v>
      </c>
      <c r="F91" s="7">
        <f t="shared" si="3"/>
        <v>0.39407708701890198</v>
      </c>
      <c r="G91" s="9">
        <v>0.39407708701890198</v>
      </c>
    </row>
    <row r="92" spans="1:7">
      <c r="B92" s="4" t="s">
        <v>14</v>
      </c>
      <c r="C92" s="5">
        <f>RawData!D93</f>
        <v>4958</v>
      </c>
      <c r="D92" s="5">
        <f>RawData!H93</f>
        <v>17</v>
      </c>
      <c r="E92" s="6">
        <f t="shared" si="2"/>
        <v>0.34288019362646227</v>
      </c>
      <c r="F92" s="7">
        <f t="shared" si="3"/>
        <v>0.37364151442387999</v>
      </c>
      <c r="G92" s="9">
        <v>0.37364151442387999</v>
      </c>
    </row>
    <row r="93" spans="1:7">
      <c r="B93" s="4" t="s">
        <v>15</v>
      </c>
      <c r="C93" s="5">
        <f>RawData!D94</f>
        <v>4618</v>
      </c>
      <c r="D93" s="5">
        <f>RawData!H94</f>
        <v>9</v>
      </c>
      <c r="E93" s="6">
        <f t="shared" si="2"/>
        <v>0.19488956258120396</v>
      </c>
      <c r="F93" s="7">
        <f t="shared" si="3"/>
        <v>0.21996327268444399</v>
      </c>
      <c r="G93" s="9">
        <v>0.21996327268444399</v>
      </c>
    </row>
    <row r="94" spans="1:7">
      <c r="B94" s="4" t="s">
        <v>16</v>
      </c>
      <c r="C94" s="5">
        <f>RawData!D95</f>
        <v>4653</v>
      </c>
      <c r="D94" s="5">
        <f>RawData!H95</f>
        <v>13</v>
      </c>
      <c r="E94" s="6">
        <f t="shared" si="2"/>
        <v>0.27938964109176878</v>
      </c>
      <c r="F94" s="7">
        <f t="shared" si="3"/>
        <v>0.29944167996751497</v>
      </c>
      <c r="G94" s="9">
        <v>0.29944167996751497</v>
      </c>
    </row>
    <row r="95" spans="1:7">
      <c r="B95" s="4" t="s">
        <v>17</v>
      </c>
      <c r="C95" s="5">
        <f>RawData!D96</f>
        <v>4954</v>
      </c>
      <c r="D95" s="5">
        <f>RawData!H96</f>
        <v>5</v>
      </c>
      <c r="E95" s="6">
        <f t="shared" si="2"/>
        <v>0.10092854259184497</v>
      </c>
      <c r="F95" s="7">
        <f t="shared" si="3"/>
        <v>9.7380521993466307E-2</v>
      </c>
      <c r="G95" s="9">
        <v>9.7380521993466307E-2</v>
      </c>
    </row>
    <row r="96" spans="1:7">
      <c r="B96" s="4" t="s">
        <v>18</v>
      </c>
      <c r="C96" s="5">
        <f>RawData!D97</f>
        <v>4892</v>
      </c>
      <c r="D96" s="5">
        <f>RawData!H97</f>
        <v>11</v>
      </c>
      <c r="E96" s="6">
        <f t="shared" si="2"/>
        <v>0.22485690923957483</v>
      </c>
      <c r="F96" s="7">
        <f t="shared" si="3"/>
        <v>0.212673952401845</v>
      </c>
      <c r="G96" s="9">
        <v>0.212673952401845</v>
      </c>
    </row>
    <row r="97" spans="1:7">
      <c r="B97" s="4" t="s">
        <v>19</v>
      </c>
      <c r="C97" s="5">
        <f>RawData!D98</f>
        <v>4895</v>
      </c>
      <c r="D97" s="5">
        <f>RawData!H98</f>
        <v>16</v>
      </c>
      <c r="E97" s="6">
        <f t="shared" si="2"/>
        <v>0.32686414708886619</v>
      </c>
      <c r="F97" s="7">
        <f t="shared" si="3"/>
        <v>0.25172675129856997</v>
      </c>
      <c r="G97" s="9">
        <v>0.25172675129856997</v>
      </c>
    </row>
    <row r="98" spans="1:7">
      <c r="A98" s="4">
        <v>1995</v>
      </c>
      <c r="B98" s="4" t="s">
        <v>8</v>
      </c>
      <c r="C98" s="5">
        <f>RawData!D99</f>
        <v>5311</v>
      </c>
      <c r="D98" s="5">
        <f>RawData!H99</f>
        <v>15</v>
      </c>
      <c r="E98" s="6">
        <f t="shared" si="2"/>
        <v>0.28243268687629447</v>
      </c>
      <c r="F98" s="7">
        <f t="shared" si="3"/>
        <v>0.190059519156041</v>
      </c>
      <c r="G98" s="9">
        <v>0.190059519156041</v>
      </c>
    </row>
    <row r="99" spans="1:7">
      <c r="B99" s="4" t="s">
        <v>9</v>
      </c>
      <c r="C99" s="5">
        <f>RawData!D100</f>
        <v>5078</v>
      </c>
      <c r="D99" s="5">
        <f>RawData!H100</f>
        <v>12</v>
      </c>
      <c r="E99" s="6">
        <f t="shared" si="2"/>
        <v>0.23631350925561243</v>
      </c>
      <c r="F99" s="7">
        <f t="shared" si="3"/>
        <v>0.240613712013348</v>
      </c>
      <c r="G99" s="9">
        <v>0.240613712013348</v>
      </c>
    </row>
    <row r="100" spans="1:7">
      <c r="B100" s="4" t="s">
        <v>10</v>
      </c>
      <c r="C100" s="5">
        <f>RawData!D101</f>
        <v>5418</v>
      </c>
      <c r="D100" s="5">
        <f>RawData!H101</f>
        <v>25</v>
      </c>
      <c r="E100" s="6">
        <f t="shared" si="2"/>
        <v>0.46142488002953125</v>
      </c>
      <c r="F100" s="7">
        <f t="shared" si="3"/>
        <v>0.41874503271992503</v>
      </c>
      <c r="G100" s="9">
        <v>0.41874503271992503</v>
      </c>
    </row>
    <row r="101" spans="1:7">
      <c r="B101" s="4" t="s">
        <v>11</v>
      </c>
      <c r="C101" s="5">
        <f>RawData!D102</f>
        <v>5478</v>
      </c>
      <c r="D101" s="5">
        <f>RawData!H102</f>
        <v>9</v>
      </c>
      <c r="E101" s="6">
        <f t="shared" si="2"/>
        <v>0.16429353778751368</v>
      </c>
      <c r="F101" s="7">
        <f t="shared" si="3"/>
        <v>0.216023822534506</v>
      </c>
      <c r="G101" s="9">
        <v>0.216023822534506</v>
      </c>
    </row>
    <row r="102" spans="1:7">
      <c r="B102" s="4" t="s">
        <v>12</v>
      </c>
      <c r="C102" s="5">
        <f>RawData!D103</f>
        <v>5046</v>
      </c>
      <c r="D102" s="5">
        <f>RawData!H103</f>
        <v>20</v>
      </c>
      <c r="E102" s="6">
        <f t="shared" si="2"/>
        <v>0.39635354736424888</v>
      </c>
      <c r="F102" s="7">
        <f t="shared" si="3"/>
        <v>0.50106571148496404</v>
      </c>
      <c r="G102" s="9">
        <v>0.50106571148496404</v>
      </c>
    </row>
    <row r="103" spans="1:7">
      <c r="B103" s="4" t="s">
        <v>13</v>
      </c>
      <c r="C103" s="5">
        <f>RawData!D104</f>
        <v>5231</v>
      </c>
      <c r="D103" s="5">
        <f>RawData!H104</f>
        <v>19</v>
      </c>
      <c r="E103" s="6">
        <f t="shared" si="2"/>
        <v>0.36321926973809976</v>
      </c>
      <c r="F103" s="7">
        <f t="shared" si="3"/>
        <v>0.48293128582422701</v>
      </c>
      <c r="G103" s="9">
        <v>0.48293128582422701</v>
      </c>
    </row>
    <row r="104" spans="1:7">
      <c r="B104" s="4" t="s">
        <v>14</v>
      </c>
      <c r="C104" s="5">
        <f>RawData!D105</f>
        <v>5524</v>
      </c>
      <c r="D104" s="5">
        <f>RawData!H105</f>
        <v>22</v>
      </c>
      <c r="E104" s="6">
        <f t="shared" si="2"/>
        <v>0.39826212889210716</v>
      </c>
      <c r="F104" s="7">
        <f t="shared" si="3"/>
        <v>0.452790796041041</v>
      </c>
      <c r="G104" s="9">
        <v>0.452790796041041</v>
      </c>
    </row>
    <row r="105" spans="1:7">
      <c r="B105" s="4" t="s">
        <v>15</v>
      </c>
      <c r="C105" s="5">
        <f>RawData!D106</f>
        <v>4884</v>
      </c>
      <c r="D105" s="5">
        <f>RawData!H106</f>
        <v>17</v>
      </c>
      <c r="E105" s="6">
        <f t="shared" si="2"/>
        <v>0.34807534807534807</v>
      </c>
      <c r="F105" s="7">
        <f t="shared" si="3"/>
        <v>0.39618608848179798</v>
      </c>
      <c r="G105" s="9">
        <v>0.39618608848179798</v>
      </c>
    </row>
    <row r="106" spans="1:7">
      <c r="B106" s="4" t="s">
        <v>16</v>
      </c>
      <c r="C106" s="5">
        <f>RawData!D107</f>
        <v>4954</v>
      </c>
      <c r="D106" s="5">
        <f>RawData!H107</f>
        <v>13</v>
      </c>
      <c r="E106" s="6">
        <f t="shared" si="2"/>
        <v>0.26241421073879695</v>
      </c>
      <c r="F106" s="7">
        <f t="shared" si="3"/>
        <v>0.26493947621445102</v>
      </c>
      <c r="G106" s="9">
        <v>0.26493947621445102</v>
      </c>
    </row>
    <row r="107" spans="1:7">
      <c r="B107" s="4" t="s">
        <v>17</v>
      </c>
      <c r="C107" s="5">
        <f>RawData!D108</f>
        <v>5256</v>
      </c>
      <c r="D107" s="5">
        <f>RawData!H108</f>
        <v>26</v>
      </c>
      <c r="E107" s="6">
        <f t="shared" si="2"/>
        <v>0.49467275494672752</v>
      </c>
      <c r="F107" s="7">
        <f t="shared" si="3"/>
        <v>0.48130275300417302</v>
      </c>
      <c r="G107" s="9">
        <v>0.48130275300417302</v>
      </c>
    </row>
    <row r="108" spans="1:7">
      <c r="B108" s="4" t="s">
        <v>18</v>
      </c>
      <c r="C108" s="5">
        <f>RawData!D109</f>
        <v>4909</v>
      </c>
      <c r="D108" s="5">
        <f>RawData!H109</f>
        <v>13</v>
      </c>
      <c r="E108" s="6">
        <f t="shared" si="2"/>
        <v>0.26481971888368305</v>
      </c>
      <c r="F108" s="7">
        <f t="shared" si="3"/>
        <v>0.25249600161407698</v>
      </c>
      <c r="G108" s="9">
        <v>0.25249600161407698</v>
      </c>
    </row>
    <row r="109" spans="1:7">
      <c r="B109" s="4" t="s">
        <v>19</v>
      </c>
      <c r="C109" s="5">
        <f>RawData!D110</f>
        <v>4952</v>
      </c>
      <c r="D109" s="5">
        <f>RawData!H110</f>
        <v>20</v>
      </c>
      <c r="E109" s="6">
        <f t="shared" si="2"/>
        <v>0.40387722132471726</v>
      </c>
      <c r="F109" s="7">
        <f t="shared" si="3"/>
        <v>0.31655322787267498</v>
      </c>
      <c r="G109" s="9">
        <v>0.31655322787267498</v>
      </c>
    </row>
    <row r="110" spans="1:7">
      <c r="A110" s="4">
        <v>1996</v>
      </c>
      <c r="B110" s="4" t="s">
        <v>8</v>
      </c>
      <c r="C110" s="5">
        <f>RawData!D111</f>
        <v>4799</v>
      </c>
      <c r="D110" s="5">
        <f>RawData!H111</f>
        <v>42</v>
      </c>
      <c r="E110" s="6">
        <f t="shared" si="2"/>
        <v>0.87518232965201082</v>
      </c>
      <c r="F110" s="7">
        <f t="shared" si="3"/>
        <v>0.55925560675132602</v>
      </c>
      <c r="G110" s="9">
        <v>0.55925560675132602</v>
      </c>
    </row>
    <row r="111" spans="1:7">
      <c r="B111" s="4" t="s">
        <v>9</v>
      </c>
      <c r="C111" s="5">
        <f>RawData!D112</f>
        <v>4856</v>
      </c>
      <c r="D111" s="5">
        <f>RawData!H112</f>
        <v>30</v>
      </c>
      <c r="E111" s="6">
        <f t="shared" si="2"/>
        <v>0.61779242174629323</v>
      </c>
      <c r="F111" s="7">
        <f t="shared" si="3"/>
        <v>0.67731143554356199</v>
      </c>
      <c r="G111" s="9">
        <v>0.67731143554356199</v>
      </c>
    </row>
    <row r="112" spans="1:7">
      <c r="B112" s="4" t="s">
        <v>10</v>
      </c>
      <c r="C112" s="5">
        <f>RawData!D113</f>
        <v>4857</v>
      </c>
      <c r="D112" s="5">
        <f>RawData!H113</f>
        <v>26</v>
      </c>
      <c r="E112" s="6">
        <f t="shared" si="2"/>
        <v>0.53530986205476638</v>
      </c>
      <c r="F112" s="7">
        <f t="shared" si="3"/>
        <v>0.47899972423562098</v>
      </c>
      <c r="G112" s="9">
        <v>0.47899972423562098</v>
      </c>
    </row>
    <row r="113" spans="1:7">
      <c r="B113" s="4" t="s">
        <v>11</v>
      </c>
      <c r="C113" s="5">
        <f>RawData!D114</f>
        <v>4962</v>
      </c>
      <c r="D113" s="5">
        <f>RawData!H114</f>
        <v>19</v>
      </c>
      <c r="E113" s="6">
        <f t="shared" si="2"/>
        <v>0.38291011688835147</v>
      </c>
      <c r="F113" s="7">
        <f t="shared" si="3"/>
        <v>0.47719700287963601</v>
      </c>
      <c r="G113" s="9">
        <v>0.47719700287963601</v>
      </c>
    </row>
    <row r="114" spans="1:7">
      <c r="B114" s="4" t="s">
        <v>12</v>
      </c>
      <c r="C114" s="5">
        <f>RawData!D115</f>
        <v>5196</v>
      </c>
      <c r="D114" s="5">
        <f>RawData!H115</f>
        <v>13</v>
      </c>
      <c r="E114" s="6">
        <f t="shared" si="2"/>
        <v>0.2501924557351809</v>
      </c>
      <c r="F114" s="7">
        <f t="shared" si="3"/>
        <v>0.33493884215387199</v>
      </c>
      <c r="G114" s="9">
        <v>0.33493884215387199</v>
      </c>
    </row>
    <row r="115" spans="1:7">
      <c r="B115" s="4" t="s">
        <v>13</v>
      </c>
      <c r="C115" s="5">
        <f>RawData!D116</f>
        <v>5001</v>
      </c>
      <c r="D115" s="5">
        <f>RawData!H116</f>
        <v>14</v>
      </c>
      <c r="E115" s="6">
        <f t="shared" si="2"/>
        <v>0.27994401119776047</v>
      </c>
      <c r="F115" s="7">
        <f t="shared" si="3"/>
        <v>0.37725070131801502</v>
      </c>
      <c r="G115" s="9">
        <v>0.37725070131801502</v>
      </c>
    </row>
    <row r="116" spans="1:7">
      <c r="B116" s="4" t="s">
        <v>14</v>
      </c>
      <c r="C116" s="5">
        <f>RawData!D117</f>
        <v>5403</v>
      </c>
      <c r="D116" s="5">
        <f>RawData!H117</f>
        <v>14</v>
      </c>
      <c r="E116" s="6">
        <f t="shared" si="2"/>
        <v>0.25911530631130852</v>
      </c>
      <c r="F116" s="7">
        <f t="shared" si="3"/>
        <v>0.30132619052207299</v>
      </c>
      <c r="G116" s="9">
        <v>0.30132619052207299</v>
      </c>
    </row>
    <row r="117" spans="1:7">
      <c r="B117" s="4" t="s">
        <v>15</v>
      </c>
      <c r="C117" s="5">
        <f>RawData!D118</f>
        <v>4952</v>
      </c>
      <c r="D117" s="5">
        <f>RawData!H118</f>
        <v>16</v>
      </c>
      <c r="E117" s="6">
        <f t="shared" si="2"/>
        <v>0.32310177705977383</v>
      </c>
      <c r="F117" s="7">
        <f t="shared" si="3"/>
        <v>0.361085291889291</v>
      </c>
      <c r="G117" s="9">
        <v>0.361085291889291</v>
      </c>
    </row>
    <row r="118" spans="1:7">
      <c r="B118" s="4" t="s">
        <v>16</v>
      </c>
      <c r="C118" s="5">
        <f>RawData!D119</f>
        <v>4821</v>
      </c>
      <c r="D118" s="5">
        <f>RawData!H119</f>
        <v>30</v>
      </c>
      <c r="E118" s="6">
        <f t="shared" si="2"/>
        <v>0.62227753578095835</v>
      </c>
      <c r="F118" s="7">
        <f t="shared" si="3"/>
        <v>0.60828118734060699</v>
      </c>
      <c r="G118" s="9">
        <v>0.60828118734060699</v>
      </c>
    </row>
    <row r="119" spans="1:7">
      <c r="B119" s="4" t="s">
        <v>17</v>
      </c>
      <c r="C119" s="5">
        <f>RawData!D120</f>
        <v>5643</v>
      </c>
      <c r="D119" s="5">
        <f>RawData!H120</f>
        <v>27</v>
      </c>
      <c r="E119" s="6">
        <f t="shared" si="2"/>
        <v>0.4784688995215311</v>
      </c>
      <c r="F119" s="7">
        <f t="shared" si="3"/>
        <v>0.47191654363903501</v>
      </c>
      <c r="G119" s="9">
        <v>0.47191654363903501</v>
      </c>
    </row>
    <row r="120" spans="1:7">
      <c r="B120" s="4" t="s">
        <v>18</v>
      </c>
      <c r="C120" s="5">
        <f>RawData!D121</f>
        <v>5098</v>
      </c>
      <c r="D120" s="5">
        <f>RawData!H121</f>
        <v>27</v>
      </c>
      <c r="E120" s="6">
        <f t="shared" si="2"/>
        <v>0.52961945861122006</v>
      </c>
      <c r="F120" s="7">
        <f t="shared" si="3"/>
        <v>0.50049941277226595</v>
      </c>
      <c r="G120" s="9">
        <v>0.50049941277226595</v>
      </c>
    </row>
    <row r="121" spans="1:7">
      <c r="B121" s="4" t="s">
        <v>19</v>
      </c>
      <c r="C121" s="5">
        <f>RawData!D122</f>
        <v>4936</v>
      </c>
      <c r="D121" s="5">
        <f>RawData!H122</f>
        <v>18</v>
      </c>
      <c r="E121" s="6">
        <f t="shared" si="2"/>
        <v>0.36466774716369532</v>
      </c>
      <c r="F121" s="7">
        <f t="shared" si="3"/>
        <v>0.28481986079257698</v>
      </c>
      <c r="G121" s="9">
        <v>0.28481986079257698</v>
      </c>
    </row>
    <row r="122" spans="1:7">
      <c r="A122" s="4">
        <v>1997</v>
      </c>
      <c r="B122" s="4" t="s">
        <v>8</v>
      </c>
      <c r="C122" s="5">
        <f>RawData!D123</f>
        <v>4816</v>
      </c>
      <c r="D122" s="5">
        <f>RawData!H123</f>
        <v>36</v>
      </c>
      <c r="E122" s="6">
        <f t="shared" si="2"/>
        <v>0.74750830564784054</v>
      </c>
      <c r="F122" s="7">
        <f t="shared" si="3"/>
        <v>0.46867147968513601</v>
      </c>
      <c r="G122" s="9">
        <v>0.46867147968513601</v>
      </c>
    </row>
    <row r="123" spans="1:7">
      <c r="B123" s="4" t="s">
        <v>9</v>
      </c>
      <c r="C123" s="5">
        <f>RawData!D124</f>
        <v>4740</v>
      </c>
      <c r="D123" s="5">
        <f>RawData!H124</f>
        <v>13</v>
      </c>
      <c r="E123" s="6">
        <f t="shared" si="2"/>
        <v>0.27426160337552746</v>
      </c>
      <c r="F123" s="7">
        <f t="shared" si="3"/>
        <v>0.31613422634844901</v>
      </c>
      <c r="G123" s="9">
        <v>0.31613422634844901</v>
      </c>
    </row>
    <row r="124" spans="1:7">
      <c r="B124" s="4" t="s">
        <v>10</v>
      </c>
      <c r="C124" s="5">
        <f>RawData!D125</f>
        <v>5198</v>
      </c>
      <c r="D124" s="5">
        <f>RawData!H125</f>
        <v>21</v>
      </c>
      <c r="E124" s="6">
        <f t="shared" si="2"/>
        <v>0.40400153905348207</v>
      </c>
      <c r="F124" s="7">
        <f t="shared" si="3"/>
        <v>0.37496613236107501</v>
      </c>
      <c r="G124" s="9">
        <v>0.37496613236107501</v>
      </c>
    </row>
    <row r="125" spans="1:7">
      <c r="B125" s="4" t="s">
        <v>11</v>
      </c>
      <c r="C125" s="5">
        <f>RawData!D126</f>
        <v>5171</v>
      </c>
      <c r="D125" s="5">
        <f>RawData!H126</f>
        <v>20</v>
      </c>
      <c r="E125" s="6">
        <f t="shared" si="2"/>
        <v>0.38677238445175016</v>
      </c>
      <c r="F125" s="7">
        <f t="shared" si="3"/>
        <v>0.44750280454646102</v>
      </c>
      <c r="G125" s="9">
        <v>0.44750280454646102</v>
      </c>
    </row>
    <row r="126" spans="1:7">
      <c r="B126" s="4" t="s">
        <v>12</v>
      </c>
      <c r="C126" s="5">
        <f>RawData!D127</f>
        <v>5234</v>
      </c>
      <c r="D126" s="5">
        <f>RawData!H127</f>
        <v>14</v>
      </c>
      <c r="E126" s="6">
        <f t="shared" si="2"/>
        <v>0.26748184944593045</v>
      </c>
      <c r="F126" s="7">
        <f t="shared" si="3"/>
        <v>0.38322025529342402</v>
      </c>
      <c r="G126" s="9">
        <v>0.38322025529342402</v>
      </c>
    </row>
    <row r="127" spans="1:7">
      <c r="B127" s="4" t="s">
        <v>13</v>
      </c>
      <c r="C127" s="5">
        <f>RawData!D128</f>
        <v>5028</v>
      </c>
      <c r="D127" s="5">
        <f>RawData!H128</f>
        <v>18</v>
      </c>
      <c r="E127" s="6">
        <f t="shared" si="2"/>
        <v>0.35799522673031026</v>
      </c>
      <c r="F127" s="7">
        <f t="shared" si="3"/>
        <v>0.48517659543342601</v>
      </c>
      <c r="G127" s="9">
        <v>0.48517659543342601</v>
      </c>
    </row>
    <row r="128" spans="1:7">
      <c r="B128" s="4" t="s">
        <v>14</v>
      </c>
      <c r="C128" s="5">
        <f>RawData!D129</f>
        <v>5480</v>
      </c>
      <c r="D128" s="5">
        <f>RawData!H129</f>
        <v>23</v>
      </c>
      <c r="E128" s="6">
        <f t="shared" si="2"/>
        <v>0.41970802919708033</v>
      </c>
      <c r="F128" s="7">
        <f t="shared" si="3"/>
        <v>0.48036948431510301</v>
      </c>
      <c r="G128" s="9">
        <v>0.48036948431510301</v>
      </c>
    </row>
    <row r="129" spans="1:7">
      <c r="B129" s="4" t="s">
        <v>15</v>
      </c>
      <c r="C129" s="5">
        <f>RawData!D130</f>
        <v>4827</v>
      </c>
      <c r="D129" s="5">
        <f>RawData!H130</f>
        <v>30</v>
      </c>
      <c r="E129" s="6">
        <f t="shared" si="2"/>
        <v>0.62150403977625857</v>
      </c>
      <c r="F129" s="7">
        <f t="shared" si="3"/>
        <v>0.67667159606487004</v>
      </c>
      <c r="G129" s="9">
        <v>0.67667159606487004</v>
      </c>
    </row>
    <row r="130" spans="1:7">
      <c r="B130" s="4" t="s">
        <v>16</v>
      </c>
      <c r="C130" s="5">
        <f>RawData!D131</f>
        <v>5004</v>
      </c>
      <c r="D130" s="5">
        <f>RawData!H131</f>
        <v>36</v>
      </c>
      <c r="E130" s="6">
        <f t="shared" si="2"/>
        <v>0.71942446043165476</v>
      </c>
      <c r="F130" s="7">
        <f t="shared" si="3"/>
        <v>0.68742117544242098</v>
      </c>
      <c r="G130" s="9">
        <v>0.68742117544242098</v>
      </c>
    </row>
    <row r="131" spans="1:7">
      <c r="B131" s="4" t="s">
        <v>17</v>
      </c>
      <c r="C131" s="5">
        <f>RawData!D132</f>
        <v>5485</v>
      </c>
      <c r="D131" s="5">
        <f>RawData!H132</f>
        <v>29</v>
      </c>
      <c r="E131" s="6">
        <f t="shared" ref="E131:E194" si="4">D131/C131*100</f>
        <v>0.52871467639015501</v>
      </c>
      <c r="F131" s="7">
        <f t="shared" ref="F131:F194" si="5">G131</f>
        <v>0.51833906581158196</v>
      </c>
      <c r="G131" s="9">
        <v>0.51833906581158196</v>
      </c>
    </row>
    <row r="132" spans="1:7">
      <c r="B132" s="4" t="s">
        <v>18</v>
      </c>
      <c r="C132" s="5">
        <f>RawData!D133</f>
        <v>5149</v>
      </c>
      <c r="D132" s="5">
        <f>RawData!H133</f>
        <v>53</v>
      </c>
      <c r="E132" s="6">
        <f t="shared" si="4"/>
        <v>1.0293260827345116</v>
      </c>
      <c r="F132" s="7">
        <f t="shared" si="5"/>
        <v>0.94906507152838604</v>
      </c>
      <c r="G132" s="9">
        <v>0.94906507152838604</v>
      </c>
    </row>
    <row r="133" spans="1:7">
      <c r="B133" s="4" t="s">
        <v>19</v>
      </c>
      <c r="C133" s="5">
        <f>RawData!D134</f>
        <v>5029</v>
      </c>
      <c r="D133" s="5">
        <f>RawData!H134</f>
        <v>75</v>
      </c>
      <c r="E133" s="6">
        <f t="shared" si="4"/>
        <v>1.491350169019686</v>
      </c>
      <c r="F133" s="7">
        <f t="shared" si="5"/>
        <v>1.1743217489633699</v>
      </c>
      <c r="G133" s="9">
        <v>1.1743217489633699</v>
      </c>
    </row>
    <row r="134" spans="1:7">
      <c r="A134" s="4">
        <v>1998</v>
      </c>
      <c r="B134" s="4" t="s">
        <v>8</v>
      </c>
      <c r="C134" s="5">
        <f>RawData!D135</f>
        <v>4953</v>
      </c>
      <c r="D134" s="5">
        <f>RawData!H135</f>
        <v>78</v>
      </c>
      <c r="E134" s="6">
        <f t="shared" si="4"/>
        <v>1.5748031496062991</v>
      </c>
      <c r="F134" s="7">
        <f t="shared" si="5"/>
        <v>1.0292285154273599</v>
      </c>
      <c r="G134" s="9">
        <v>1.0292285154273599</v>
      </c>
    </row>
    <row r="135" spans="1:7">
      <c r="B135" s="4" t="s">
        <v>9</v>
      </c>
      <c r="C135" s="5">
        <f>RawData!D136</f>
        <v>4830</v>
      </c>
      <c r="D135" s="5">
        <f>RawData!H136</f>
        <v>27</v>
      </c>
      <c r="E135" s="6">
        <f t="shared" si="4"/>
        <v>0.55900621118012428</v>
      </c>
      <c r="F135" s="7">
        <f t="shared" si="5"/>
        <v>0.66340825216885302</v>
      </c>
      <c r="G135" s="9">
        <v>0.66340825216885302</v>
      </c>
    </row>
    <row r="136" spans="1:7">
      <c r="B136" s="4" t="s">
        <v>10</v>
      </c>
      <c r="C136" s="5">
        <f>RawData!D137</f>
        <v>5377</v>
      </c>
      <c r="D136" s="5">
        <f>RawData!H137</f>
        <v>49</v>
      </c>
      <c r="E136" s="6">
        <f t="shared" si="4"/>
        <v>0.91128882276362289</v>
      </c>
      <c r="F136" s="7">
        <f t="shared" si="5"/>
        <v>0.87093790233863999</v>
      </c>
      <c r="G136" s="9">
        <v>0.87093790233863999</v>
      </c>
    </row>
    <row r="137" spans="1:7">
      <c r="B137" s="4" t="s">
        <v>11</v>
      </c>
      <c r="C137" s="5">
        <f>RawData!D138</f>
        <v>5223</v>
      </c>
      <c r="D137" s="5">
        <f>RawData!H138</f>
        <v>41</v>
      </c>
      <c r="E137" s="6">
        <f t="shared" si="4"/>
        <v>0.78498946965345584</v>
      </c>
      <c r="F137" s="7">
        <f t="shared" si="5"/>
        <v>0.84984645032769601</v>
      </c>
      <c r="G137" s="9">
        <v>0.84984645032769601</v>
      </c>
    </row>
    <row r="138" spans="1:7">
      <c r="B138" s="4" t="s">
        <v>12</v>
      </c>
      <c r="C138" s="5">
        <f>RawData!D139</f>
        <v>5473</v>
      </c>
      <c r="D138" s="5">
        <f>RawData!H139</f>
        <v>30</v>
      </c>
      <c r="E138" s="6">
        <f t="shared" si="4"/>
        <v>0.5481454412570802</v>
      </c>
      <c r="F138" s="7">
        <f t="shared" si="5"/>
        <v>0.80964387662010795</v>
      </c>
      <c r="G138" s="9">
        <v>0.80964387662010795</v>
      </c>
    </row>
    <row r="139" spans="1:7">
      <c r="B139" s="4" t="s">
        <v>13</v>
      </c>
      <c r="C139" s="5">
        <f>RawData!D140</f>
        <v>5650</v>
      </c>
      <c r="D139" s="5">
        <f>RawData!H140</f>
        <v>31</v>
      </c>
      <c r="E139" s="6">
        <f t="shared" si="4"/>
        <v>0.54867256637168138</v>
      </c>
      <c r="F139" s="7">
        <f t="shared" si="5"/>
        <v>0.74593829203051198</v>
      </c>
      <c r="G139" s="9">
        <v>0.74593829203051198</v>
      </c>
    </row>
    <row r="140" spans="1:7">
      <c r="B140" s="4" t="s">
        <v>14</v>
      </c>
      <c r="C140" s="5">
        <f>RawData!D141</f>
        <v>5693</v>
      </c>
      <c r="D140" s="5">
        <f>RawData!H141</f>
        <v>64</v>
      </c>
      <c r="E140" s="6">
        <f t="shared" si="4"/>
        <v>1.1241875988055507</v>
      </c>
      <c r="F140" s="7">
        <f t="shared" si="5"/>
        <v>1.22366793004128</v>
      </c>
      <c r="G140" s="9">
        <v>1.22366793004128</v>
      </c>
    </row>
    <row r="141" spans="1:7">
      <c r="B141" s="4" t="s">
        <v>15</v>
      </c>
      <c r="C141" s="5">
        <f>RawData!D142</f>
        <v>5140</v>
      </c>
      <c r="D141" s="5">
        <f>RawData!H142</f>
        <v>46</v>
      </c>
      <c r="E141" s="6">
        <f t="shared" si="4"/>
        <v>0.89494163424124507</v>
      </c>
      <c r="F141" s="7">
        <f t="shared" si="5"/>
        <v>0.93923553644223401</v>
      </c>
      <c r="G141" s="9">
        <v>0.93923553644223401</v>
      </c>
    </row>
    <row r="142" spans="1:7">
      <c r="B142" s="4" t="s">
        <v>16</v>
      </c>
      <c r="C142" s="5">
        <f>RawData!D143</f>
        <v>5014</v>
      </c>
      <c r="D142" s="5">
        <f>RawData!H143</f>
        <v>33</v>
      </c>
      <c r="E142" s="6">
        <f t="shared" si="4"/>
        <v>0.65815715995213397</v>
      </c>
      <c r="F142" s="7">
        <f t="shared" si="5"/>
        <v>0.62123198796361501</v>
      </c>
      <c r="G142" s="9">
        <v>0.62123198796361501</v>
      </c>
    </row>
    <row r="143" spans="1:7">
      <c r="B143" s="4" t="s">
        <v>17</v>
      </c>
      <c r="C143" s="5">
        <f>RawData!D144</f>
        <v>5531</v>
      </c>
      <c r="D143" s="5">
        <f>RawData!H144</f>
        <v>44</v>
      </c>
      <c r="E143" s="6">
        <f t="shared" si="4"/>
        <v>0.79551618152232872</v>
      </c>
      <c r="F143" s="7">
        <f t="shared" si="5"/>
        <v>0.78993471927644299</v>
      </c>
      <c r="G143" s="9">
        <v>0.78993471927644299</v>
      </c>
    </row>
    <row r="144" spans="1:7">
      <c r="B144" s="4" t="s">
        <v>18</v>
      </c>
      <c r="C144" s="5">
        <f>RawData!D145</f>
        <v>5218</v>
      </c>
      <c r="D144" s="5">
        <f>RawData!H145</f>
        <v>38</v>
      </c>
      <c r="E144" s="6">
        <f t="shared" si="4"/>
        <v>0.72824837102338058</v>
      </c>
      <c r="F144" s="7">
        <f t="shared" si="5"/>
        <v>0.67317721440015399</v>
      </c>
      <c r="G144" s="9">
        <v>0.67317721440015399</v>
      </c>
    </row>
    <row r="145" spans="1:7">
      <c r="B145" s="4" t="s">
        <v>19</v>
      </c>
      <c r="C145" s="5">
        <f>RawData!D146</f>
        <v>5248</v>
      </c>
      <c r="D145" s="5">
        <f>RawData!H146</f>
        <v>47</v>
      </c>
      <c r="E145" s="6">
        <f t="shared" si="4"/>
        <v>0.89557926829268286</v>
      </c>
      <c r="F145" s="7">
        <f t="shared" si="5"/>
        <v>0.69689484142701597</v>
      </c>
      <c r="G145" s="9">
        <v>0.69689484142701597</v>
      </c>
    </row>
    <row r="146" spans="1:7">
      <c r="A146" s="4">
        <v>1999</v>
      </c>
      <c r="B146" s="4" t="s">
        <v>8</v>
      </c>
      <c r="C146" s="5">
        <f>RawData!D147</f>
        <v>5016</v>
      </c>
      <c r="D146" s="5">
        <f>RawData!H147</f>
        <v>39</v>
      </c>
      <c r="E146" s="6">
        <f t="shared" si="4"/>
        <v>0.77751196172248804</v>
      </c>
      <c r="F146" s="7">
        <f t="shared" si="5"/>
        <v>0.547121489741769</v>
      </c>
      <c r="G146" s="9">
        <v>0.547121489741769</v>
      </c>
    </row>
    <row r="147" spans="1:7">
      <c r="B147" s="4" t="s">
        <v>9</v>
      </c>
      <c r="C147" s="5">
        <f>RawData!D148</f>
        <v>4903</v>
      </c>
      <c r="D147" s="5">
        <f>RawData!H148</f>
        <v>25</v>
      </c>
      <c r="E147" s="6">
        <f t="shared" si="4"/>
        <v>0.50989190291658171</v>
      </c>
      <c r="F147" s="7">
        <f t="shared" si="5"/>
        <v>0.605330198558518</v>
      </c>
      <c r="G147" s="9">
        <v>0.605330198558518</v>
      </c>
    </row>
    <row r="148" spans="1:7">
      <c r="B148" s="4" t="s">
        <v>10</v>
      </c>
      <c r="C148" s="5">
        <f>RawData!D149</f>
        <v>5236</v>
      </c>
      <c r="D148" s="5">
        <f>RawData!H149</f>
        <v>30</v>
      </c>
      <c r="E148" s="6">
        <f t="shared" si="4"/>
        <v>0.57295645530939654</v>
      </c>
      <c r="F148" s="7">
        <f t="shared" si="5"/>
        <v>0.569774810098579</v>
      </c>
      <c r="G148" s="9">
        <v>0.569774810098579</v>
      </c>
    </row>
    <row r="149" spans="1:7">
      <c r="B149" s="4" t="s">
        <v>11</v>
      </c>
      <c r="C149" s="5">
        <f>RawData!D150</f>
        <v>5325</v>
      </c>
      <c r="D149" s="5">
        <f>RawData!H150</f>
        <v>24</v>
      </c>
      <c r="E149" s="6">
        <f t="shared" si="4"/>
        <v>0.45070422535211269</v>
      </c>
      <c r="F149" s="7">
        <f t="shared" si="5"/>
        <v>0.46438219219454002</v>
      </c>
      <c r="G149" s="9">
        <v>0.46438219219454002</v>
      </c>
    </row>
    <row r="150" spans="1:7">
      <c r="B150" s="4" t="s">
        <v>12</v>
      </c>
      <c r="C150" s="5">
        <f>RawData!D151</f>
        <v>5122</v>
      </c>
      <c r="D150" s="5">
        <f>RawData!H151</f>
        <v>32</v>
      </c>
      <c r="E150" s="6">
        <f t="shared" si="4"/>
        <v>0.62475595470519329</v>
      </c>
      <c r="F150" s="7">
        <f t="shared" si="5"/>
        <v>0.91010852255214802</v>
      </c>
      <c r="G150" s="9">
        <v>0.91010852255214802</v>
      </c>
    </row>
    <row r="151" spans="1:7">
      <c r="B151" s="4" t="s">
        <v>13</v>
      </c>
      <c r="C151" s="5">
        <f>RawData!D152</f>
        <v>5176</v>
      </c>
      <c r="D151" s="5">
        <f>RawData!H152</f>
        <v>18</v>
      </c>
      <c r="E151" s="6">
        <f t="shared" si="4"/>
        <v>0.34775888717156106</v>
      </c>
      <c r="F151" s="7">
        <f t="shared" si="5"/>
        <v>0.45339468059347698</v>
      </c>
      <c r="G151" s="9">
        <v>0.45339468059347698</v>
      </c>
    </row>
    <row r="152" spans="1:7">
      <c r="B152" s="4" t="s">
        <v>14</v>
      </c>
      <c r="C152" s="5">
        <f>RawData!D153</f>
        <v>5383</v>
      </c>
      <c r="D152" s="5">
        <f>RawData!H153</f>
        <v>27</v>
      </c>
      <c r="E152" s="6">
        <f t="shared" si="4"/>
        <v>0.50157904514211404</v>
      </c>
      <c r="F152" s="7">
        <f t="shared" si="5"/>
        <v>0.52099808934695302</v>
      </c>
      <c r="G152" s="9">
        <v>0.52099808934695302</v>
      </c>
    </row>
    <row r="153" spans="1:7">
      <c r="B153" s="4" t="s">
        <v>15</v>
      </c>
      <c r="C153" s="5">
        <f>RawData!D154</f>
        <v>4880</v>
      </c>
      <c r="D153" s="5">
        <f>RawData!H154</f>
        <v>19</v>
      </c>
      <c r="E153" s="6">
        <f t="shared" si="4"/>
        <v>0.38934426229508201</v>
      </c>
      <c r="F153" s="7">
        <f t="shared" si="5"/>
        <v>0.39827208538155701</v>
      </c>
      <c r="G153" s="9">
        <v>0.39827208538155701</v>
      </c>
    </row>
    <row r="154" spans="1:7">
      <c r="B154" s="4" t="s">
        <v>16</v>
      </c>
      <c r="C154" s="5">
        <f>RawData!D155</f>
        <v>4954</v>
      </c>
      <c r="D154" s="5">
        <f>RawData!H155</f>
        <v>30</v>
      </c>
      <c r="E154" s="6">
        <f t="shared" si="4"/>
        <v>0.60557125555106983</v>
      </c>
      <c r="F154" s="7">
        <f t="shared" si="5"/>
        <v>0.57221927524732896</v>
      </c>
      <c r="G154" s="9">
        <v>0.57221927524732896</v>
      </c>
    </row>
    <row r="155" spans="1:7">
      <c r="B155" s="4" t="s">
        <v>17</v>
      </c>
      <c r="C155" s="5">
        <f>RawData!D156</f>
        <v>5073</v>
      </c>
      <c r="D155" s="5">
        <f>RawData!H156</f>
        <v>24</v>
      </c>
      <c r="E155" s="6">
        <f t="shared" si="4"/>
        <v>0.47309284447072741</v>
      </c>
      <c r="F155" s="7">
        <f t="shared" si="5"/>
        <v>0.46382730530439098</v>
      </c>
      <c r="G155" s="9">
        <v>0.46382730530439098</v>
      </c>
    </row>
    <row r="156" spans="1:7">
      <c r="B156" s="4" t="s">
        <v>18</v>
      </c>
      <c r="C156" s="5">
        <f>RawData!D157</f>
        <v>4951</v>
      </c>
      <c r="D156" s="5">
        <f>RawData!H157</f>
        <v>24</v>
      </c>
      <c r="E156" s="6">
        <f t="shared" si="4"/>
        <v>0.48475055544334483</v>
      </c>
      <c r="F156" s="7">
        <f t="shared" si="5"/>
        <v>0.45519389609470701</v>
      </c>
      <c r="G156" s="9">
        <v>0.45519389609470701</v>
      </c>
    </row>
    <row r="157" spans="1:7">
      <c r="B157" s="4" t="s">
        <v>19</v>
      </c>
      <c r="C157" s="5">
        <f>RawData!D158</f>
        <v>4910</v>
      </c>
      <c r="D157" s="5">
        <f>RawData!H158</f>
        <v>27</v>
      </c>
      <c r="E157" s="6">
        <f t="shared" si="4"/>
        <v>0.54989816700610994</v>
      </c>
      <c r="F157" s="7">
        <f t="shared" si="5"/>
        <v>0.43230805721141102</v>
      </c>
      <c r="G157" s="9">
        <v>0.43230805721141102</v>
      </c>
    </row>
    <row r="158" spans="1:7">
      <c r="A158" s="4">
        <v>2000</v>
      </c>
      <c r="B158" s="4" t="s">
        <v>8</v>
      </c>
      <c r="C158" s="5">
        <f>RawData!D159</f>
        <v>4821</v>
      </c>
      <c r="D158" s="5">
        <f>RawData!H159</f>
        <v>19</v>
      </c>
      <c r="E158" s="6">
        <f t="shared" si="4"/>
        <v>0.39410910599460697</v>
      </c>
      <c r="F158" s="7">
        <f t="shared" si="5"/>
        <v>0.30686047469063898</v>
      </c>
      <c r="G158" s="9">
        <v>0.30686047469063898</v>
      </c>
    </row>
    <row r="159" spans="1:7">
      <c r="B159" s="4" t="s">
        <v>9</v>
      </c>
      <c r="C159" s="5">
        <f>RawData!D160</f>
        <v>4949</v>
      </c>
      <c r="D159" s="5">
        <f>RawData!H160</f>
        <v>17</v>
      </c>
      <c r="E159" s="6">
        <f t="shared" si="4"/>
        <v>0.34350373812891494</v>
      </c>
      <c r="F159" s="7">
        <f t="shared" si="5"/>
        <v>0.40074187838455899</v>
      </c>
      <c r="G159" s="9">
        <v>0.40074187838455899</v>
      </c>
    </row>
    <row r="160" spans="1:7">
      <c r="B160" s="4" t="s">
        <v>10</v>
      </c>
      <c r="C160" s="5">
        <f>RawData!D161</f>
        <v>5238</v>
      </c>
      <c r="D160" s="5">
        <f>RawData!H161</f>
        <v>17</v>
      </c>
      <c r="E160" s="6">
        <f t="shared" si="4"/>
        <v>0.32455135547919056</v>
      </c>
      <c r="F160" s="7">
        <f t="shared" si="5"/>
        <v>0.32583114329233598</v>
      </c>
      <c r="G160" s="9">
        <v>0.32583114329233598</v>
      </c>
    </row>
    <row r="161" spans="1:7">
      <c r="B161" s="4" t="s">
        <v>11</v>
      </c>
      <c r="C161" s="5">
        <f>RawData!D162</f>
        <v>5162</v>
      </c>
      <c r="D161" s="5">
        <f>RawData!H162</f>
        <v>26</v>
      </c>
      <c r="E161" s="6">
        <f t="shared" si="4"/>
        <v>0.50368074389771411</v>
      </c>
      <c r="F161" s="7">
        <f t="shared" si="5"/>
        <v>0.51738509861233095</v>
      </c>
      <c r="G161" s="9">
        <v>0.51738509861233095</v>
      </c>
    </row>
    <row r="162" spans="1:7">
      <c r="B162" s="4" t="s">
        <v>12</v>
      </c>
      <c r="C162" s="5">
        <f>RawData!D163</f>
        <v>5119</v>
      </c>
      <c r="D162" s="5">
        <f>RawData!H163</f>
        <v>17</v>
      </c>
      <c r="E162" s="6">
        <f t="shared" si="4"/>
        <v>0.33209611252197691</v>
      </c>
      <c r="F162" s="7">
        <f t="shared" si="5"/>
        <v>0.44907719984686401</v>
      </c>
      <c r="G162" s="9">
        <v>0.44907719984686401</v>
      </c>
    </row>
    <row r="163" spans="1:7">
      <c r="B163" s="4" t="s">
        <v>13</v>
      </c>
      <c r="C163" s="5">
        <f>RawData!D164</f>
        <v>5359</v>
      </c>
      <c r="D163" s="5">
        <f>RawData!H164</f>
        <v>47</v>
      </c>
      <c r="E163" s="6">
        <f t="shared" si="4"/>
        <v>0.87702929651054307</v>
      </c>
      <c r="F163" s="7">
        <f t="shared" si="5"/>
        <v>1.07908499087473</v>
      </c>
      <c r="G163" s="9">
        <v>1.07908499087473</v>
      </c>
    </row>
    <row r="164" spans="1:7">
      <c r="B164" s="4" t="s">
        <v>14</v>
      </c>
      <c r="C164" s="5">
        <f>RawData!D165</f>
        <v>5256</v>
      </c>
      <c r="D164" s="5">
        <f>RawData!H165</f>
        <v>25</v>
      </c>
      <c r="E164" s="6">
        <f t="shared" si="4"/>
        <v>0.4756468797564688</v>
      </c>
      <c r="F164" s="7">
        <f t="shared" si="5"/>
        <v>0.47917582538647502</v>
      </c>
      <c r="G164" s="9">
        <v>0.47917582538647502</v>
      </c>
    </row>
    <row r="165" spans="1:7">
      <c r="B165" s="4" t="s">
        <v>15</v>
      </c>
      <c r="C165" s="5">
        <f>RawData!D166</f>
        <v>4925</v>
      </c>
      <c r="D165" s="5">
        <f>RawData!H166</f>
        <v>21</v>
      </c>
      <c r="E165" s="6">
        <f t="shared" si="4"/>
        <v>0.42639593908629436</v>
      </c>
      <c r="F165" s="7">
        <f t="shared" si="5"/>
        <v>0.442501185795111</v>
      </c>
      <c r="G165" s="9">
        <v>0.442501185795111</v>
      </c>
    </row>
    <row r="166" spans="1:7">
      <c r="B166" s="4" t="s">
        <v>16</v>
      </c>
      <c r="C166" s="5">
        <f>RawData!D167</f>
        <v>5015</v>
      </c>
      <c r="D166" s="5">
        <f>RawData!H167</f>
        <v>19</v>
      </c>
      <c r="E166" s="6">
        <f t="shared" si="4"/>
        <v>0.37886340977068794</v>
      </c>
      <c r="F166" s="7">
        <f t="shared" si="5"/>
        <v>0.34852089906008399</v>
      </c>
      <c r="G166" s="9">
        <v>0.34852089906008399</v>
      </c>
    </row>
    <row r="167" spans="1:7">
      <c r="B167" s="4" t="s">
        <v>17</v>
      </c>
      <c r="C167" s="5">
        <f>RawData!D168</f>
        <v>5116</v>
      </c>
      <c r="D167" s="5">
        <f>RawData!H168</f>
        <v>23</v>
      </c>
      <c r="E167" s="6">
        <f t="shared" si="4"/>
        <v>0.44956997654417513</v>
      </c>
      <c r="F167" s="7">
        <f t="shared" si="5"/>
        <v>0.42571430606024901</v>
      </c>
      <c r="G167" s="9">
        <v>0.42571430606024901</v>
      </c>
    </row>
    <row r="168" spans="1:7">
      <c r="B168" s="4" t="s">
        <v>18</v>
      </c>
      <c r="C168" s="5">
        <f>RawData!D169</f>
        <v>5020</v>
      </c>
      <c r="D168" s="5">
        <f>RawData!H169</f>
        <v>23</v>
      </c>
      <c r="E168" s="6">
        <f t="shared" si="4"/>
        <v>0.45816733067729082</v>
      </c>
      <c r="F168" s="7">
        <f t="shared" si="5"/>
        <v>0.433931978082778</v>
      </c>
      <c r="G168" s="9">
        <v>0.433931978082778</v>
      </c>
    </row>
    <row r="169" spans="1:7">
      <c r="B169" s="4" t="s">
        <v>19</v>
      </c>
      <c r="C169" s="5">
        <f>RawData!D170</f>
        <v>4979</v>
      </c>
      <c r="D169" s="5">
        <f>RawData!H170</f>
        <v>32</v>
      </c>
      <c r="E169" s="6">
        <f t="shared" si="4"/>
        <v>0.64269933721630845</v>
      </c>
      <c r="F169" s="7">
        <f t="shared" si="5"/>
        <v>0.52751493635934399</v>
      </c>
      <c r="G169" s="9">
        <v>0.52751493635934399</v>
      </c>
    </row>
    <row r="170" spans="1:7">
      <c r="A170" s="4">
        <v>2001</v>
      </c>
      <c r="B170" s="4" t="s">
        <v>8</v>
      </c>
      <c r="C170" s="5">
        <f>RawData!D171</f>
        <v>4821</v>
      </c>
      <c r="D170" s="5">
        <f>RawData!H171</f>
        <v>36</v>
      </c>
      <c r="E170" s="6">
        <f t="shared" si="4"/>
        <v>0.74673304293714993</v>
      </c>
      <c r="F170" s="7">
        <f t="shared" si="5"/>
        <v>0.63180838571004605</v>
      </c>
      <c r="G170" s="9">
        <v>0.63180838571004605</v>
      </c>
    </row>
    <row r="171" spans="1:7">
      <c r="B171" s="4" t="s">
        <v>9</v>
      </c>
      <c r="C171" s="5">
        <f>RawData!D172</f>
        <v>4730</v>
      </c>
      <c r="D171" s="5">
        <f>RawData!H172</f>
        <v>33</v>
      </c>
      <c r="E171" s="6">
        <f t="shared" si="4"/>
        <v>0.69767441860465118</v>
      </c>
      <c r="F171" s="7">
        <f t="shared" si="5"/>
        <v>0.80668911675376698</v>
      </c>
      <c r="G171" s="9">
        <v>0.80668911675376698</v>
      </c>
    </row>
    <row r="172" spans="1:7">
      <c r="B172" s="4" t="s">
        <v>10</v>
      </c>
      <c r="C172" s="5">
        <f>RawData!D173</f>
        <v>5358</v>
      </c>
      <c r="D172" s="5">
        <f>RawData!H173</f>
        <v>47</v>
      </c>
      <c r="E172" s="6">
        <f t="shared" si="4"/>
        <v>0.8771929824561403</v>
      </c>
      <c r="F172" s="7">
        <f t="shared" si="5"/>
        <v>0.90494172682178997</v>
      </c>
      <c r="G172" s="9">
        <v>0.90494172682178997</v>
      </c>
    </row>
    <row r="173" spans="1:7">
      <c r="B173" s="4" t="s">
        <v>11</v>
      </c>
      <c r="C173" s="5">
        <f>RawData!D174</f>
        <v>5006</v>
      </c>
      <c r="D173" s="5">
        <f>RawData!H174</f>
        <v>41</v>
      </c>
      <c r="E173" s="6">
        <f t="shared" si="4"/>
        <v>0.81901717938473828</v>
      </c>
      <c r="F173" s="7">
        <f t="shared" si="5"/>
        <v>0.85121622551875498</v>
      </c>
      <c r="G173" s="9">
        <v>0.85121622551875498</v>
      </c>
    </row>
    <row r="174" spans="1:7">
      <c r="B174" s="4" t="s">
        <v>12</v>
      </c>
      <c r="C174" s="5">
        <f>RawData!D175</f>
        <v>5183</v>
      </c>
      <c r="D174" s="5">
        <f>RawData!H175</f>
        <v>18</v>
      </c>
      <c r="E174" s="6">
        <f t="shared" si="4"/>
        <v>0.34728921474049779</v>
      </c>
      <c r="F174" s="7">
        <f t="shared" si="5"/>
        <v>0.43569343861048199</v>
      </c>
      <c r="G174" s="9">
        <v>0.43569343861048199</v>
      </c>
    </row>
    <row r="175" spans="1:7">
      <c r="B175" s="4" t="s">
        <v>13</v>
      </c>
      <c r="C175" s="5">
        <f>RawData!D176</f>
        <v>5178</v>
      </c>
      <c r="D175" s="5">
        <f>RawData!H176</f>
        <v>26</v>
      </c>
      <c r="E175" s="6">
        <f t="shared" si="4"/>
        <v>0.50212437234453455</v>
      </c>
      <c r="F175" s="7">
        <f t="shared" si="5"/>
        <v>0.56924077780640903</v>
      </c>
      <c r="G175" s="9">
        <v>0.56924077780640903</v>
      </c>
    </row>
    <row r="176" spans="1:7">
      <c r="B176" s="4" t="s">
        <v>14</v>
      </c>
      <c r="C176" s="5">
        <f>RawData!D177</f>
        <v>5416</v>
      </c>
      <c r="D176" s="5">
        <f>RawData!H177</f>
        <v>40</v>
      </c>
      <c r="E176" s="6">
        <f t="shared" si="4"/>
        <v>0.73855243722304276</v>
      </c>
      <c r="F176" s="7">
        <f t="shared" si="5"/>
        <v>0.74411243699272001</v>
      </c>
      <c r="G176" s="9">
        <v>0.74411243699272001</v>
      </c>
    </row>
    <row r="177" spans="1:7">
      <c r="B177" s="4" t="s">
        <v>15</v>
      </c>
      <c r="C177" s="5">
        <f>RawData!D178</f>
        <v>4868</v>
      </c>
      <c r="D177" s="5">
        <f>RawData!H178</f>
        <v>28</v>
      </c>
      <c r="E177" s="6">
        <f t="shared" si="4"/>
        <v>0.57518488085456043</v>
      </c>
      <c r="F177" s="7">
        <f t="shared" si="5"/>
        <v>0.60924116567750997</v>
      </c>
      <c r="G177" s="9">
        <v>0.60924116567750997</v>
      </c>
    </row>
    <row r="178" spans="1:7">
      <c r="B178" s="4" t="s">
        <v>16</v>
      </c>
      <c r="C178" s="5">
        <f>RawData!D179</f>
        <v>4828</v>
      </c>
      <c r="D178" s="5">
        <f>RawData!H179</f>
        <v>30</v>
      </c>
      <c r="E178" s="6">
        <f t="shared" si="4"/>
        <v>0.62137531068765539</v>
      </c>
      <c r="F178" s="7">
        <f t="shared" si="5"/>
        <v>0.54764039541116405</v>
      </c>
      <c r="G178" s="9">
        <v>0.54764039541116405</v>
      </c>
    </row>
    <row r="179" spans="1:7">
      <c r="B179" s="4" t="s">
        <v>17</v>
      </c>
      <c r="C179" s="5">
        <f>RawData!D180</f>
        <v>5320</v>
      </c>
      <c r="D179" s="5">
        <f>RawData!H180</f>
        <v>30</v>
      </c>
      <c r="E179" s="6">
        <f t="shared" si="4"/>
        <v>0.56390977443609014</v>
      </c>
      <c r="F179" s="7">
        <f t="shared" si="5"/>
        <v>0.52242354006313096</v>
      </c>
      <c r="G179" s="9">
        <v>0.52242354006313096</v>
      </c>
    </row>
    <row r="180" spans="1:7">
      <c r="B180" s="4" t="s">
        <v>18</v>
      </c>
      <c r="C180" s="5">
        <f>RawData!D181</f>
        <v>4970</v>
      </c>
      <c r="D180" s="5">
        <f>RawData!H181</f>
        <v>23</v>
      </c>
      <c r="E180" s="6">
        <f t="shared" si="4"/>
        <v>0.46277665995975853</v>
      </c>
      <c r="F180" s="7">
        <f t="shared" si="5"/>
        <v>0.43036668929412603</v>
      </c>
      <c r="G180" s="9">
        <v>0.43036668929412603</v>
      </c>
    </row>
    <row r="181" spans="1:7">
      <c r="B181" s="4" t="s">
        <v>19</v>
      </c>
      <c r="C181" s="5">
        <f>RawData!D182</f>
        <v>4862</v>
      </c>
      <c r="D181" s="5">
        <f>RawData!H182</f>
        <v>26</v>
      </c>
      <c r="E181" s="6">
        <f t="shared" si="4"/>
        <v>0.53475935828876997</v>
      </c>
      <c r="F181" s="7">
        <f t="shared" si="5"/>
        <v>0.46455603136990198</v>
      </c>
      <c r="G181" s="9">
        <v>0.46455603136990198</v>
      </c>
    </row>
    <row r="182" spans="1:7">
      <c r="A182" s="4">
        <v>2002</v>
      </c>
      <c r="B182" s="4" t="s">
        <v>8</v>
      </c>
      <c r="C182" s="5">
        <f>RawData!D183</f>
        <v>4717</v>
      </c>
      <c r="D182" s="5">
        <f>RawData!H183</f>
        <v>30</v>
      </c>
      <c r="E182" s="6">
        <f t="shared" si="4"/>
        <v>0.63599745601017588</v>
      </c>
      <c r="F182" s="7">
        <f t="shared" si="5"/>
        <v>0.57111660799998898</v>
      </c>
      <c r="G182" s="9">
        <v>0.57111660799998898</v>
      </c>
    </row>
    <row r="183" spans="1:7">
      <c r="B183" s="4" t="s">
        <v>9</v>
      </c>
      <c r="C183" s="5">
        <f>RawData!D184</f>
        <v>4566</v>
      </c>
      <c r="D183" s="5">
        <f>RawData!H184</f>
        <v>32</v>
      </c>
      <c r="E183" s="6">
        <f t="shared" si="4"/>
        <v>0.70083223828296104</v>
      </c>
      <c r="F183" s="7">
        <f t="shared" si="5"/>
        <v>0.80183941114625901</v>
      </c>
      <c r="G183" s="9">
        <v>0.80183941114625901</v>
      </c>
    </row>
    <row r="184" spans="1:7">
      <c r="B184" s="4" t="s">
        <v>10</v>
      </c>
      <c r="C184" s="5">
        <f>RawData!D185</f>
        <v>4995</v>
      </c>
      <c r="D184" s="5">
        <f>RawData!H185</f>
        <v>24</v>
      </c>
      <c r="E184" s="6">
        <f t="shared" si="4"/>
        <v>0.48048048048048048</v>
      </c>
      <c r="F184" s="7">
        <f t="shared" si="5"/>
        <v>0.51485828927441102</v>
      </c>
      <c r="G184" s="9">
        <v>0.51485828927441102</v>
      </c>
    </row>
    <row r="185" spans="1:7">
      <c r="B185" s="4" t="s">
        <v>11</v>
      </c>
      <c r="C185" s="5">
        <f>RawData!D186</f>
        <v>4678</v>
      </c>
      <c r="D185" s="5">
        <f>RawData!H186</f>
        <v>13</v>
      </c>
      <c r="E185" s="6">
        <f t="shared" si="4"/>
        <v>0.27789653698161609</v>
      </c>
      <c r="F185" s="7">
        <f t="shared" si="5"/>
        <v>0.29574978135712099</v>
      </c>
      <c r="G185" s="9">
        <v>0.29574978135712099</v>
      </c>
    </row>
    <row r="186" spans="1:7">
      <c r="B186" s="4" t="s">
        <v>12</v>
      </c>
      <c r="C186" s="5">
        <f>RawData!D187</f>
        <v>4953</v>
      </c>
      <c r="D186" s="5">
        <f>RawData!H187</f>
        <v>23</v>
      </c>
      <c r="E186" s="6">
        <f t="shared" si="4"/>
        <v>0.46436503129416518</v>
      </c>
      <c r="F186" s="7">
        <f t="shared" si="5"/>
        <v>0.54643890960437602</v>
      </c>
      <c r="G186" s="9">
        <v>0.54643890960437602</v>
      </c>
    </row>
    <row r="187" spans="1:7">
      <c r="B187" s="4" t="s">
        <v>13</v>
      </c>
      <c r="C187" s="5">
        <f>RawData!D188</f>
        <v>4697</v>
      </c>
      <c r="D187" s="5">
        <f>RawData!H188</f>
        <v>27</v>
      </c>
      <c r="E187" s="6">
        <f t="shared" si="4"/>
        <v>0.57483500106450924</v>
      </c>
      <c r="F187" s="7">
        <f t="shared" si="5"/>
        <v>0.62473964167168905</v>
      </c>
      <c r="G187" s="9">
        <v>0.62473964167168905</v>
      </c>
    </row>
    <row r="188" spans="1:7">
      <c r="B188" s="4" t="s">
        <v>14</v>
      </c>
      <c r="C188" s="5">
        <f>RawData!D189</f>
        <v>5122</v>
      </c>
      <c r="D188" s="5">
        <f>RawData!H189</f>
        <v>17</v>
      </c>
      <c r="E188" s="6">
        <f t="shared" si="4"/>
        <v>0.33190160093713394</v>
      </c>
      <c r="F188" s="7">
        <f t="shared" si="5"/>
        <v>0.34280627646920903</v>
      </c>
      <c r="G188" s="9">
        <v>0.34280627646920903</v>
      </c>
    </row>
    <row r="189" spans="1:7">
      <c r="B189" s="4" t="s">
        <v>15</v>
      </c>
      <c r="C189" s="5">
        <f>RawData!D190</f>
        <v>4979</v>
      </c>
      <c r="D189" s="5">
        <f>RawData!H190</f>
        <v>27</v>
      </c>
      <c r="E189" s="6">
        <f t="shared" si="4"/>
        <v>0.5422775657762603</v>
      </c>
      <c r="F189" s="7">
        <f t="shared" si="5"/>
        <v>0.58673740246699202</v>
      </c>
      <c r="G189" s="9">
        <v>0.58673740246699202</v>
      </c>
    </row>
    <row r="190" spans="1:7">
      <c r="B190" s="4" t="s">
        <v>16</v>
      </c>
      <c r="C190" s="5">
        <f>RawData!D191</f>
        <v>4818</v>
      </c>
      <c r="D190" s="5">
        <f>RawData!H191</f>
        <v>28</v>
      </c>
      <c r="E190" s="6">
        <f t="shared" si="4"/>
        <v>0.58115400581154009</v>
      </c>
      <c r="F190" s="7">
        <f t="shared" si="5"/>
        <v>0.482143968226314</v>
      </c>
      <c r="G190" s="9">
        <v>0.482143968226314</v>
      </c>
    </row>
    <row r="191" spans="1:7">
      <c r="B191" s="4" t="s">
        <v>17</v>
      </c>
      <c r="C191" s="5">
        <f>RawData!D192</f>
        <v>5105</v>
      </c>
      <c r="D191" s="5">
        <f>RawData!H192</f>
        <v>58</v>
      </c>
      <c r="E191" s="6">
        <f t="shared" si="4"/>
        <v>1.1361410381978454</v>
      </c>
      <c r="F191" s="7">
        <f t="shared" si="5"/>
        <v>1.03786377916062</v>
      </c>
      <c r="G191" s="9">
        <v>1.03786377916062</v>
      </c>
    </row>
    <row r="192" spans="1:7">
      <c r="B192" s="4" t="s">
        <v>18</v>
      </c>
      <c r="C192" s="5">
        <f>RawData!D193</f>
        <v>5078</v>
      </c>
      <c r="D192" s="5">
        <f>RawData!H193</f>
        <v>34</v>
      </c>
      <c r="E192" s="6">
        <f t="shared" si="4"/>
        <v>0.66955494289090201</v>
      </c>
      <c r="F192" s="7">
        <f t="shared" si="5"/>
        <v>0.59060223144546597</v>
      </c>
      <c r="G192" s="9">
        <v>0.59060223144546597</v>
      </c>
    </row>
    <row r="193" spans="1:7">
      <c r="B193" s="4" t="s">
        <v>19</v>
      </c>
      <c r="C193" s="5">
        <f>RawData!D194</f>
        <v>4726</v>
      </c>
      <c r="D193" s="5">
        <f>RawData!H194</f>
        <v>32</v>
      </c>
      <c r="E193" s="6">
        <f t="shared" si="4"/>
        <v>0.67710537452391029</v>
      </c>
      <c r="F193" s="7">
        <f t="shared" si="5"/>
        <v>0.606906858592975</v>
      </c>
      <c r="G193" s="9">
        <v>0.606906858592975</v>
      </c>
    </row>
    <row r="194" spans="1:7">
      <c r="A194" s="4">
        <v>2003</v>
      </c>
      <c r="B194" s="4" t="s">
        <v>8</v>
      </c>
      <c r="C194" s="5">
        <f>RawData!D195</f>
        <v>4827</v>
      </c>
      <c r="D194" s="5">
        <f>RawData!H195</f>
        <v>31</v>
      </c>
      <c r="E194" s="6">
        <f t="shared" si="4"/>
        <v>0.64222084110213384</v>
      </c>
      <c r="F194" s="7">
        <f t="shared" si="5"/>
        <v>0.59668155679286605</v>
      </c>
      <c r="G194" s="9">
        <v>0.59668155679286605</v>
      </c>
    </row>
    <row r="195" spans="1:7">
      <c r="B195" s="4" t="s">
        <v>9</v>
      </c>
      <c r="C195" s="5">
        <f>RawData!D196</f>
        <v>4492</v>
      </c>
      <c r="D195" s="5">
        <f>RawData!H196</f>
        <v>22</v>
      </c>
      <c r="E195" s="6">
        <f t="shared" ref="E195:E258" si="6">D195/C195*100</f>
        <v>0.48975957257346392</v>
      </c>
      <c r="F195" s="7">
        <f t="shared" ref="F195:F233" si="7">G195</f>
        <v>0.57683428115288904</v>
      </c>
      <c r="G195" s="9">
        <v>0.57683428115288904</v>
      </c>
    </row>
    <row r="196" spans="1:7">
      <c r="B196" s="4" t="s">
        <v>10</v>
      </c>
      <c r="C196" s="5">
        <f>RawData!D197</f>
        <v>5044</v>
      </c>
      <c r="D196" s="5">
        <f>RawData!H197</f>
        <v>26</v>
      </c>
      <c r="E196" s="6">
        <f t="shared" si="6"/>
        <v>0.51546391752577314</v>
      </c>
      <c r="F196" s="7">
        <f t="shared" si="7"/>
        <v>0.57963895833739298</v>
      </c>
      <c r="G196" s="9">
        <v>0.57963895833739298</v>
      </c>
    </row>
    <row r="197" spans="1:7">
      <c r="B197" s="4" t="s">
        <v>11</v>
      </c>
      <c r="C197" s="5">
        <f>RawData!D198</f>
        <v>4834</v>
      </c>
      <c r="D197" s="5">
        <f>RawData!H198</f>
        <v>22</v>
      </c>
      <c r="E197" s="6">
        <f t="shared" si="6"/>
        <v>0.45510964004964832</v>
      </c>
      <c r="F197" s="7">
        <f t="shared" si="7"/>
        <v>0.51335669445094001</v>
      </c>
      <c r="G197" s="9">
        <v>0.51335669445094001</v>
      </c>
    </row>
    <row r="198" spans="1:7">
      <c r="B198" s="4" t="s">
        <v>12</v>
      </c>
      <c r="C198" s="5">
        <f>RawData!D199</f>
        <v>5064</v>
      </c>
      <c r="D198" s="5">
        <f>RawData!H199</f>
        <v>28</v>
      </c>
      <c r="E198" s="6">
        <f t="shared" si="6"/>
        <v>0.55292259083728279</v>
      </c>
      <c r="F198" s="7">
        <f t="shared" si="7"/>
        <v>0.624475089576352</v>
      </c>
      <c r="G198" s="9">
        <v>0.624475089576352</v>
      </c>
    </row>
    <row r="199" spans="1:7">
      <c r="B199" s="4" t="s">
        <v>13</v>
      </c>
      <c r="C199" s="5">
        <f>RawData!D200</f>
        <v>4843</v>
      </c>
      <c r="D199" s="5">
        <f>RawData!H200</f>
        <v>22</v>
      </c>
      <c r="E199" s="6">
        <f t="shared" si="6"/>
        <v>0.45426388602106138</v>
      </c>
      <c r="F199" s="7">
        <f t="shared" si="7"/>
        <v>0.47364830968905702</v>
      </c>
      <c r="G199" s="9">
        <v>0.47364830968905702</v>
      </c>
    </row>
    <row r="200" spans="1:7">
      <c r="B200" s="4" t="s">
        <v>14</v>
      </c>
      <c r="C200" s="5">
        <f>RawData!D201</f>
        <v>5234</v>
      </c>
      <c r="D200" s="5">
        <f>RawData!H201</f>
        <v>23</v>
      </c>
      <c r="E200" s="6">
        <f t="shared" si="6"/>
        <v>0.43943446694688576</v>
      </c>
      <c r="F200" s="7">
        <f t="shared" si="7"/>
        <v>0.46624299715209799</v>
      </c>
      <c r="G200" s="9">
        <v>0.46624299715209799</v>
      </c>
    </row>
    <row r="201" spans="1:7">
      <c r="B201" s="4" t="s">
        <v>15</v>
      </c>
      <c r="C201" s="5">
        <f>RawData!D202</f>
        <v>4872</v>
      </c>
      <c r="D201" s="5">
        <f>RawData!H202</f>
        <v>18</v>
      </c>
      <c r="E201" s="6">
        <f t="shared" si="6"/>
        <v>0.36945812807881773</v>
      </c>
      <c r="F201" s="7">
        <f t="shared" si="7"/>
        <v>0.39235397451188098</v>
      </c>
      <c r="G201" s="9">
        <v>0.39235397451188098</v>
      </c>
    </row>
    <row r="202" spans="1:7">
      <c r="B202" s="4" t="s">
        <v>16</v>
      </c>
      <c r="C202" s="5">
        <f>RawData!D203</f>
        <v>4817</v>
      </c>
      <c r="D202" s="5">
        <f>RawData!H203</f>
        <v>35</v>
      </c>
      <c r="E202" s="6">
        <f t="shared" si="6"/>
        <v>0.72659331534149885</v>
      </c>
      <c r="F202" s="7">
        <f t="shared" si="7"/>
        <v>0.58770696794676802</v>
      </c>
      <c r="G202" s="9">
        <v>0.58770696794676802</v>
      </c>
    </row>
    <row r="203" spans="1:7">
      <c r="B203" s="4" t="s">
        <v>17</v>
      </c>
      <c r="C203" s="5">
        <f>RawData!D204</f>
        <v>5105</v>
      </c>
      <c r="D203" s="5">
        <f>RawData!H204</f>
        <v>43</v>
      </c>
      <c r="E203" s="6">
        <f t="shared" si="6"/>
        <v>0.84231145935357488</v>
      </c>
      <c r="F203" s="7">
        <f t="shared" si="7"/>
        <v>0.75690744346372496</v>
      </c>
      <c r="G203" s="9">
        <v>0.75690744346372496</v>
      </c>
    </row>
    <row r="204" spans="1:7">
      <c r="B204" s="4" t="s">
        <v>18</v>
      </c>
      <c r="C204" s="5">
        <f>RawData!D205</f>
        <v>4917</v>
      </c>
      <c r="D204" s="5">
        <f>RawData!H205</f>
        <v>27</v>
      </c>
      <c r="E204" s="6">
        <f t="shared" si="6"/>
        <v>0.54911531421598536</v>
      </c>
      <c r="F204" s="7">
        <f t="shared" si="7"/>
        <v>0.46133501383132902</v>
      </c>
      <c r="G204" s="9">
        <v>0.46133501383132902</v>
      </c>
    </row>
    <row r="205" spans="1:7">
      <c r="B205" s="4" t="s">
        <v>19</v>
      </c>
      <c r="C205" s="5">
        <f>RawData!D206</f>
        <v>4812</v>
      </c>
      <c r="D205" s="5">
        <f>RawData!H206</f>
        <v>17</v>
      </c>
      <c r="E205" s="6">
        <f t="shared" si="6"/>
        <v>0.35328345802161265</v>
      </c>
      <c r="F205" s="7">
        <f t="shared" si="7"/>
        <v>0.318551687421885</v>
      </c>
      <c r="G205" s="9">
        <v>0.318551687421885</v>
      </c>
    </row>
    <row r="206" spans="1:7">
      <c r="A206" s="4">
        <v>2004</v>
      </c>
      <c r="B206" s="4" t="s">
        <v>8</v>
      </c>
      <c r="C206" s="5">
        <f>RawData!D207</f>
        <v>4783</v>
      </c>
      <c r="D206" s="5">
        <f>RawData!H207</f>
        <v>16</v>
      </c>
      <c r="E206" s="6">
        <f t="shared" si="6"/>
        <v>0.33451808488396401</v>
      </c>
      <c r="F206" s="7">
        <f t="shared" si="7"/>
        <v>0.32316450314633399</v>
      </c>
      <c r="G206" s="9">
        <v>0.32316450314633399</v>
      </c>
    </row>
    <row r="207" spans="1:7">
      <c r="B207" s="4" t="s">
        <v>9</v>
      </c>
      <c r="C207" s="5">
        <f>RawData!D208</f>
        <v>4677</v>
      </c>
      <c r="D207" s="5">
        <f>RawData!H208</f>
        <v>9</v>
      </c>
      <c r="E207" s="6">
        <f t="shared" si="6"/>
        <v>0.19243104554201412</v>
      </c>
      <c r="F207" s="7">
        <f t="shared" si="7"/>
        <v>0.228582126581647</v>
      </c>
      <c r="G207" s="9">
        <v>0.228582126581647</v>
      </c>
    </row>
    <row r="208" spans="1:7">
      <c r="B208" s="4" t="s">
        <v>10</v>
      </c>
      <c r="C208" s="5">
        <f>RawData!D209</f>
        <v>5010</v>
      </c>
      <c r="D208" s="5">
        <f>RawData!H209</f>
        <v>13</v>
      </c>
      <c r="E208" s="6">
        <f t="shared" si="6"/>
        <v>0.25948103792415173</v>
      </c>
      <c r="F208" s="7">
        <f t="shared" si="7"/>
        <v>0.30485551799657201</v>
      </c>
      <c r="G208" s="9">
        <v>0.30485551799657201</v>
      </c>
    </row>
    <row r="209" spans="1:7">
      <c r="B209" s="4" t="s">
        <v>11</v>
      </c>
      <c r="C209" s="5">
        <f>RawData!D210</f>
        <v>4844</v>
      </c>
      <c r="D209" s="5">
        <f>RawData!H210</f>
        <v>15</v>
      </c>
      <c r="E209" s="6">
        <f t="shared" si="6"/>
        <v>0.30966143682906688</v>
      </c>
      <c r="F209" s="7">
        <f t="shared" si="7"/>
        <v>0.37342927544874999</v>
      </c>
      <c r="G209" s="9">
        <v>0.37342927544874999</v>
      </c>
    </row>
    <row r="210" spans="1:7">
      <c r="B210" s="4" t="s">
        <v>12</v>
      </c>
      <c r="C210" s="5">
        <f>RawData!D211</f>
        <v>4707</v>
      </c>
      <c r="D210" s="5">
        <f>RawData!H211</f>
        <v>15</v>
      </c>
      <c r="E210" s="6">
        <f t="shared" si="6"/>
        <v>0.31867431485022307</v>
      </c>
      <c r="F210" s="7">
        <f t="shared" si="7"/>
        <v>0.34929440154611802</v>
      </c>
      <c r="G210" s="9">
        <v>0.34929440154611802</v>
      </c>
    </row>
    <row r="211" spans="1:7">
      <c r="B211" s="4" t="s">
        <v>13</v>
      </c>
      <c r="C211" s="5">
        <f>RawData!D212</f>
        <v>4781</v>
      </c>
      <c r="D211" s="5">
        <f>RawData!H212</f>
        <v>22</v>
      </c>
      <c r="E211" s="6">
        <f t="shared" si="6"/>
        <v>0.46015477933486715</v>
      </c>
      <c r="F211" s="7">
        <f t="shared" si="7"/>
        <v>0.47904641398228898</v>
      </c>
      <c r="G211" s="9">
        <v>0.47904641398228898</v>
      </c>
    </row>
    <row r="212" spans="1:7">
      <c r="B212" s="4" t="s">
        <v>14</v>
      </c>
      <c r="C212" s="5">
        <f>RawData!D213</f>
        <v>5083</v>
      </c>
      <c r="D212" s="5">
        <f>RawData!H213</f>
        <v>24</v>
      </c>
      <c r="E212" s="6">
        <f t="shared" si="6"/>
        <v>0.4721621089907535</v>
      </c>
      <c r="F212" s="7">
        <f t="shared" si="7"/>
        <v>0.509809852623482</v>
      </c>
      <c r="G212" s="9">
        <v>0.509809852623482</v>
      </c>
    </row>
    <row r="213" spans="1:7">
      <c r="B213" s="4" t="s">
        <v>15</v>
      </c>
      <c r="C213" s="5">
        <f>RawData!D214</f>
        <v>4511</v>
      </c>
      <c r="D213" s="5">
        <f>RawData!H214</f>
        <v>17</v>
      </c>
      <c r="E213" s="6">
        <f t="shared" si="6"/>
        <v>0.3768565728219907</v>
      </c>
      <c r="F213" s="7">
        <f t="shared" si="7"/>
        <v>0.39753812776646102</v>
      </c>
      <c r="G213" s="9">
        <v>0.39753812776646102</v>
      </c>
    </row>
    <row r="214" spans="1:7">
      <c r="B214" s="4" t="s">
        <v>16</v>
      </c>
      <c r="C214" s="5">
        <f>RawData!D215</f>
        <v>4561</v>
      </c>
      <c r="D214" s="5">
        <f>RawData!H215</f>
        <v>23</v>
      </c>
      <c r="E214" s="6">
        <f t="shared" si="6"/>
        <v>0.50427537820653368</v>
      </c>
      <c r="F214" s="7">
        <f t="shared" si="7"/>
        <v>0.39298346710344001</v>
      </c>
      <c r="G214" s="9">
        <v>0.39298346710344001</v>
      </c>
    </row>
    <row r="215" spans="1:7">
      <c r="B215" s="4" t="s">
        <v>17</v>
      </c>
      <c r="C215" s="5">
        <f>RawData!D216</f>
        <v>4761</v>
      </c>
      <c r="D215" s="5">
        <f>RawData!H216</f>
        <v>14</v>
      </c>
      <c r="E215" s="6">
        <f t="shared" si="6"/>
        <v>0.29405587061541694</v>
      </c>
      <c r="F215" s="7">
        <f t="shared" si="7"/>
        <v>0.25742629679499501</v>
      </c>
      <c r="G215" s="9">
        <v>0.25742629679499501</v>
      </c>
    </row>
    <row r="216" spans="1:7">
      <c r="B216" s="4" t="s">
        <v>18</v>
      </c>
      <c r="C216" s="5">
        <f>RawData!D217</f>
        <v>4794</v>
      </c>
      <c r="D216" s="5">
        <f>RawData!H217</f>
        <v>20</v>
      </c>
      <c r="E216" s="6">
        <f t="shared" si="6"/>
        <v>0.41718815185648728</v>
      </c>
      <c r="F216" s="7">
        <f t="shared" si="7"/>
        <v>0.33402894973276398</v>
      </c>
      <c r="G216" s="9">
        <v>0.33402894973276398</v>
      </c>
    </row>
    <row r="217" spans="1:7">
      <c r="B217" s="4" t="s">
        <v>19</v>
      </c>
      <c r="C217" s="5">
        <f>RawData!D218</f>
        <v>4588</v>
      </c>
      <c r="D217" s="5">
        <f>RawData!H218</f>
        <v>20</v>
      </c>
      <c r="E217" s="6">
        <f t="shared" si="6"/>
        <v>0.4359197907585004</v>
      </c>
      <c r="F217" s="7">
        <f t="shared" si="7"/>
        <v>0.39532901982452201</v>
      </c>
      <c r="G217" s="9">
        <v>0.39532901982452201</v>
      </c>
    </row>
    <row r="218" spans="1:7">
      <c r="A218" s="4">
        <v>2005</v>
      </c>
      <c r="B218" s="4" t="s">
        <v>8</v>
      </c>
      <c r="C218" s="5">
        <f>RawData!D219</f>
        <v>4881</v>
      </c>
      <c r="D218" s="5">
        <f>RawData!H219</f>
        <v>14</v>
      </c>
      <c r="E218" s="6">
        <f t="shared" si="6"/>
        <v>0.28682646998565869</v>
      </c>
      <c r="F218" s="7">
        <f t="shared" si="7"/>
        <v>0.288150382260284</v>
      </c>
      <c r="G218" s="9">
        <v>0.288150382260284</v>
      </c>
    </row>
    <row r="219" spans="1:7">
      <c r="B219" s="4" t="s">
        <v>9</v>
      </c>
      <c r="C219" s="5">
        <f>RawData!D220</f>
        <v>4659</v>
      </c>
      <c r="D219" s="5">
        <f>RawData!H220</f>
        <v>17</v>
      </c>
      <c r="E219" s="6">
        <f t="shared" si="6"/>
        <v>0.36488516849109254</v>
      </c>
      <c r="F219" s="7">
        <f t="shared" si="7"/>
        <v>0.44516336149124602</v>
      </c>
      <c r="G219" s="9">
        <v>0.44516336149124602</v>
      </c>
    </row>
    <row r="220" spans="1:7">
      <c r="B220" s="4" t="s">
        <v>10</v>
      </c>
      <c r="C220" s="5">
        <f>RawData!D221</f>
        <v>5310</v>
      </c>
      <c r="D220" s="5">
        <f>RawData!H221</f>
        <v>10</v>
      </c>
      <c r="E220" s="6">
        <f t="shared" si="6"/>
        <v>0.18832391713747645</v>
      </c>
      <c r="F220" s="7">
        <f t="shared" si="7"/>
        <v>0.22970046348444301</v>
      </c>
      <c r="G220" s="9">
        <v>0.22970046348444301</v>
      </c>
    </row>
    <row r="221" spans="1:7">
      <c r="B221" s="4" t="s">
        <v>11</v>
      </c>
      <c r="C221" s="5">
        <f>RawData!D222</f>
        <v>5390</v>
      </c>
      <c r="D221" s="5">
        <f>RawData!H222</f>
        <v>15</v>
      </c>
      <c r="E221" s="6">
        <f t="shared" si="6"/>
        <v>0.27829313543599254</v>
      </c>
      <c r="F221" s="7">
        <f t="shared" si="7"/>
        <v>0.35216392520270601</v>
      </c>
      <c r="G221" s="9">
        <v>0.35216392520270601</v>
      </c>
    </row>
    <row r="222" spans="1:7">
      <c r="B222" s="4" t="s">
        <v>12</v>
      </c>
      <c r="C222" s="5">
        <f>RawData!D223</f>
        <v>5112</v>
      </c>
      <c r="D222" s="5">
        <f>RawData!H223</f>
        <v>15</v>
      </c>
      <c r="E222" s="6">
        <f t="shared" si="6"/>
        <v>0.29342723004694832</v>
      </c>
      <c r="F222" s="7">
        <f t="shared" si="7"/>
        <v>0.320041558224124</v>
      </c>
      <c r="G222" s="9">
        <v>0.320041558224124</v>
      </c>
    </row>
    <row r="223" spans="1:7">
      <c r="B223" s="4" t="s">
        <v>13</v>
      </c>
      <c r="C223" s="5">
        <f>RawData!D224</f>
        <v>5151</v>
      </c>
      <c r="D223" s="5">
        <f>RawData!H224</f>
        <v>12</v>
      </c>
      <c r="E223" s="6">
        <f t="shared" si="6"/>
        <v>0.23296447291788003</v>
      </c>
      <c r="F223" s="7">
        <f t="shared" si="7"/>
        <v>0.23952286014953</v>
      </c>
      <c r="G223" s="9">
        <v>0.23952286014953</v>
      </c>
    </row>
    <row r="224" spans="1:7">
      <c r="B224" s="4" t="s">
        <v>14</v>
      </c>
      <c r="C224" s="5">
        <f>RawData!D225</f>
        <v>5255</v>
      </c>
      <c r="D224" s="5">
        <f>RawData!H225</f>
        <v>9</v>
      </c>
      <c r="E224" s="6">
        <f t="shared" si="6"/>
        <v>0.17126546146527116</v>
      </c>
      <c r="F224" s="7">
        <f t="shared" si="7"/>
        <v>0.18214394874701301</v>
      </c>
      <c r="G224" s="9">
        <v>0.18214394874701301</v>
      </c>
    </row>
    <row r="225" spans="1:8">
      <c r="B225" s="4" t="s">
        <v>15</v>
      </c>
      <c r="C225" s="5">
        <f>RawData!D226</f>
        <v>5045</v>
      </c>
      <c r="D225" s="5">
        <f>RawData!H226</f>
        <v>22</v>
      </c>
      <c r="E225" s="6">
        <f t="shared" si="6"/>
        <v>0.43607532210109018</v>
      </c>
      <c r="F225" s="7">
        <f t="shared" si="7"/>
        <v>0.45031409622394603</v>
      </c>
      <c r="G225" s="9">
        <v>0.45031409622394603</v>
      </c>
    </row>
    <row r="226" spans="1:8">
      <c r="B226" s="4" t="s">
        <v>16</v>
      </c>
      <c r="C226" s="5">
        <f>RawData!D227</f>
        <v>5164</v>
      </c>
      <c r="D226" s="5">
        <f>RawData!H227</f>
        <v>19</v>
      </c>
      <c r="E226" s="6">
        <f t="shared" si="6"/>
        <v>0.36793183578621225</v>
      </c>
      <c r="F226" s="7">
        <f t="shared" si="7"/>
        <v>0.28493437433454899</v>
      </c>
      <c r="G226" s="9">
        <v>0.28493437433454899</v>
      </c>
    </row>
    <row r="227" spans="1:8">
      <c r="B227" s="4" t="s">
        <v>17</v>
      </c>
      <c r="C227" s="5">
        <f>RawData!D228</f>
        <v>5208</v>
      </c>
      <c r="D227" s="5">
        <f>RawData!H228</f>
        <v>22</v>
      </c>
      <c r="E227" s="6">
        <f t="shared" si="6"/>
        <v>0.42242703533026116</v>
      </c>
      <c r="F227" s="7">
        <f t="shared" si="7"/>
        <v>0.36933777524023198</v>
      </c>
      <c r="G227" s="9">
        <v>0.36933777524023198</v>
      </c>
    </row>
    <row r="228" spans="1:8">
      <c r="B228" s="4" t="s">
        <v>18</v>
      </c>
      <c r="C228" s="5">
        <f>RawData!D229</f>
        <v>5105</v>
      </c>
      <c r="D228" s="5">
        <f>RawData!H229</f>
        <v>23</v>
      </c>
      <c r="E228" s="6">
        <f t="shared" si="6"/>
        <v>0.45053868756121446</v>
      </c>
      <c r="F228" s="7">
        <f t="shared" si="7"/>
        <v>0.35472689306295102</v>
      </c>
      <c r="G228" s="9">
        <v>0.35472689306295102</v>
      </c>
    </row>
    <row r="229" spans="1:8">
      <c r="B229" s="4" t="s">
        <v>19</v>
      </c>
      <c r="C229" s="5">
        <f>RawData!D230</f>
        <v>5009</v>
      </c>
      <c r="D229" s="5">
        <f>RawData!H230</f>
        <v>17</v>
      </c>
      <c r="E229" s="6">
        <f t="shared" si="6"/>
        <v>0.33938909962068275</v>
      </c>
      <c r="F229" s="7">
        <f t="shared" si="7"/>
        <v>0.306096564467776</v>
      </c>
      <c r="G229" s="9">
        <v>0.306096564467776</v>
      </c>
    </row>
    <row r="230" spans="1:8">
      <c r="A230" s="4">
        <v>2006</v>
      </c>
      <c r="B230" s="4" t="s">
        <v>8</v>
      </c>
      <c r="C230" s="5">
        <f>RawData!D231</f>
        <v>4935</v>
      </c>
      <c r="D230" s="5">
        <f>RawData!H231</f>
        <v>27</v>
      </c>
      <c r="E230" s="6">
        <f t="shared" si="6"/>
        <v>0.54711246200607899</v>
      </c>
      <c r="F230" s="7">
        <f t="shared" si="7"/>
        <v>0.56873468580063702</v>
      </c>
      <c r="G230" s="9">
        <v>0.56873468580063702</v>
      </c>
    </row>
    <row r="231" spans="1:8">
      <c r="B231" s="4" t="s">
        <v>9</v>
      </c>
      <c r="C231" s="5">
        <f>RawData!D232</f>
        <v>4573</v>
      </c>
      <c r="D231" s="5">
        <f>RawData!H232</f>
        <v>7</v>
      </c>
      <c r="E231" s="6">
        <f t="shared" si="6"/>
        <v>0.15307238136890444</v>
      </c>
      <c r="F231" s="7">
        <f t="shared" si="7"/>
        <v>0.184165775121853</v>
      </c>
      <c r="G231" s="9">
        <v>0.184165775121853</v>
      </c>
    </row>
    <row r="232" spans="1:8">
      <c r="B232" s="4" t="s">
        <v>10</v>
      </c>
      <c r="C232" s="5">
        <f>RawData!D233</f>
        <v>5368</v>
      </c>
      <c r="D232" s="5">
        <f>RawData!H233</f>
        <v>15</v>
      </c>
      <c r="E232" s="6">
        <f t="shared" si="6"/>
        <v>0.27943368107302535</v>
      </c>
      <c r="F232" s="7">
        <f t="shared" si="7"/>
        <v>0.34837304333807501</v>
      </c>
      <c r="G232" s="9">
        <v>0.34837304333807501</v>
      </c>
    </row>
    <row r="233" spans="1:8">
      <c r="B233" s="4" t="s">
        <v>11</v>
      </c>
      <c r="C233" s="5">
        <f>RawData!D234</f>
        <v>5612</v>
      </c>
      <c r="D233" s="5">
        <f>RawData!H234</f>
        <v>8</v>
      </c>
      <c r="E233" s="6">
        <f t="shared" si="6"/>
        <v>0.14255167498218105</v>
      </c>
      <c r="F233" s="7">
        <f t="shared" si="7"/>
        <v>0.18287090951088</v>
      </c>
      <c r="G233" s="9">
        <v>0.18287090951088</v>
      </c>
    </row>
    <row r="234" spans="1:8">
      <c r="B234" s="4" t="s">
        <v>12</v>
      </c>
      <c r="C234" s="5">
        <f>RawData!D235</f>
        <v>6589</v>
      </c>
      <c r="D234" s="5">
        <f>RawData!H235</f>
        <v>13</v>
      </c>
      <c r="E234" s="6">
        <f t="shared" si="6"/>
        <v>0.19729852784944607</v>
      </c>
      <c r="F234" s="7">
        <f>H234</f>
        <v>0.226999973072673</v>
      </c>
      <c r="H234" s="9">
        <v>0.226999973072673</v>
      </c>
    </row>
    <row r="235" spans="1:8">
      <c r="B235" s="4" t="s">
        <v>13</v>
      </c>
      <c r="C235" s="5">
        <f>RawData!D236</f>
        <v>6809</v>
      </c>
      <c r="D235" s="5">
        <f>RawData!H236</f>
        <v>18</v>
      </c>
      <c r="E235" s="6">
        <f t="shared" si="6"/>
        <v>0.26435599941254223</v>
      </c>
      <c r="F235" s="7">
        <f t="shared" ref="F235:F298" si="8">H235</f>
        <v>0.31364661565457003</v>
      </c>
      <c r="H235" s="9">
        <v>0.31364661565457003</v>
      </c>
    </row>
    <row r="236" spans="1:8">
      <c r="B236" s="4" t="s">
        <v>14</v>
      </c>
      <c r="C236" s="5">
        <f>RawData!D237</f>
        <v>7370</v>
      </c>
      <c r="D236" s="5">
        <f>RawData!H237</f>
        <v>15</v>
      </c>
      <c r="E236" s="6">
        <f t="shared" si="6"/>
        <v>0.20352781546811397</v>
      </c>
      <c r="F236" s="7">
        <f t="shared" si="8"/>
        <v>0.20180160031657099</v>
      </c>
      <c r="H236" s="9">
        <v>0.20180160031657099</v>
      </c>
    </row>
    <row r="237" spans="1:8">
      <c r="B237" s="4" t="s">
        <v>15</v>
      </c>
      <c r="C237" s="5">
        <f>RawData!D238</f>
        <v>6644</v>
      </c>
      <c r="D237" s="5">
        <f>RawData!H238</f>
        <v>9</v>
      </c>
      <c r="E237" s="6">
        <f t="shared" si="6"/>
        <v>0.13546056592414207</v>
      </c>
      <c r="F237" s="7">
        <f t="shared" si="8"/>
        <v>0.201020082206461</v>
      </c>
      <c r="H237" s="9">
        <v>0.201020082206461</v>
      </c>
    </row>
    <row r="238" spans="1:8">
      <c r="B238" s="4" t="s">
        <v>16</v>
      </c>
      <c r="C238" s="5">
        <f>RawData!D239</f>
        <v>6556</v>
      </c>
      <c r="D238" s="5">
        <f>RawData!H239</f>
        <v>26</v>
      </c>
      <c r="E238" s="6">
        <f t="shared" si="6"/>
        <v>0.39658328248932273</v>
      </c>
      <c r="F238" s="7">
        <f t="shared" si="8"/>
        <v>0.27790243041012902</v>
      </c>
      <c r="H238" s="9">
        <v>0.27790243041012902</v>
      </c>
    </row>
    <row r="239" spans="1:8">
      <c r="B239" s="4" t="s">
        <v>17</v>
      </c>
      <c r="C239" s="5">
        <f>RawData!D240</f>
        <v>6914</v>
      </c>
      <c r="D239" s="5">
        <f>RawData!H240</f>
        <v>10</v>
      </c>
      <c r="E239" s="6">
        <f t="shared" si="6"/>
        <v>0.14463407578825571</v>
      </c>
      <c r="F239" s="7">
        <f t="shared" si="8"/>
        <v>0.16785277750166799</v>
      </c>
      <c r="H239" s="9">
        <v>0.16785277750166799</v>
      </c>
    </row>
    <row r="240" spans="1:8">
      <c r="B240" s="4" t="s">
        <v>18</v>
      </c>
      <c r="C240" s="5">
        <f>RawData!D241</f>
        <v>6643</v>
      </c>
      <c r="D240" s="5">
        <f>RawData!H241</f>
        <v>12</v>
      </c>
      <c r="E240" s="6">
        <f t="shared" si="6"/>
        <v>0.18064127653168749</v>
      </c>
      <c r="F240" s="7">
        <f t="shared" si="8"/>
        <v>0.18814540673396099</v>
      </c>
      <c r="H240" s="9">
        <v>0.18814540673396099</v>
      </c>
    </row>
    <row r="241" spans="1:8">
      <c r="B241" s="4" t="s">
        <v>19</v>
      </c>
      <c r="C241" s="5">
        <f>RawData!D242</f>
        <v>6607</v>
      </c>
      <c r="D241" s="5">
        <f>RawData!H242</f>
        <v>20</v>
      </c>
      <c r="E241" s="6">
        <f t="shared" si="6"/>
        <v>0.30270924776751928</v>
      </c>
      <c r="F241" s="7">
        <f t="shared" si="8"/>
        <v>0.23656189083312601</v>
      </c>
      <c r="H241" s="9">
        <v>0.23656189083312601</v>
      </c>
    </row>
    <row r="242" spans="1:8">
      <c r="A242" s="4">
        <v>2007</v>
      </c>
      <c r="B242" s="4" t="s">
        <v>8</v>
      </c>
      <c r="C242" s="5">
        <f>RawData!D243</f>
        <v>6096</v>
      </c>
      <c r="D242" s="5">
        <f>RawData!H243</f>
        <v>15</v>
      </c>
      <c r="E242" s="6">
        <f t="shared" si="6"/>
        <v>0.24606299212598426</v>
      </c>
      <c r="F242" s="7">
        <f t="shared" si="8"/>
        <v>0.175889203426952</v>
      </c>
      <c r="H242" s="9">
        <v>0.175889203426952</v>
      </c>
    </row>
    <row r="243" spans="1:8">
      <c r="B243" s="4" t="s">
        <v>9</v>
      </c>
      <c r="C243" s="5">
        <f>RawData!D244</f>
        <v>5922</v>
      </c>
      <c r="D243" s="5">
        <f>RawData!H244</f>
        <v>8</v>
      </c>
      <c r="E243" s="6">
        <f t="shared" si="6"/>
        <v>0.13508949679162446</v>
      </c>
      <c r="F243" s="7">
        <f t="shared" si="8"/>
        <v>0.15331083904361001</v>
      </c>
      <c r="H243" s="9">
        <v>0.15331083904361001</v>
      </c>
    </row>
    <row r="244" spans="1:8">
      <c r="B244" s="4" t="s">
        <v>10</v>
      </c>
      <c r="C244" s="5">
        <f>RawData!D245</f>
        <v>6883</v>
      </c>
      <c r="D244" s="5">
        <f>RawData!H245</f>
        <v>11</v>
      </c>
      <c r="E244" s="6">
        <f t="shared" si="6"/>
        <v>0.15981403457794566</v>
      </c>
      <c r="F244" s="7">
        <f t="shared" si="8"/>
        <v>0.160299953614392</v>
      </c>
      <c r="H244" s="9">
        <v>0.160299953614392</v>
      </c>
    </row>
    <row r="245" spans="1:8">
      <c r="B245" s="4" t="s">
        <v>11</v>
      </c>
      <c r="C245" s="5">
        <f>RawData!D246</f>
        <v>6549</v>
      </c>
      <c r="D245" s="5">
        <f>RawData!H246</f>
        <v>11</v>
      </c>
      <c r="E245" s="6">
        <f t="shared" si="6"/>
        <v>0.16796457474423576</v>
      </c>
      <c r="F245" s="7">
        <f t="shared" si="8"/>
        <v>0.21573117622276999</v>
      </c>
      <c r="H245" s="9">
        <v>0.21573117622276999</v>
      </c>
    </row>
    <row r="246" spans="1:8">
      <c r="B246" s="4" t="s">
        <v>12</v>
      </c>
      <c r="C246" s="5">
        <f>RawData!D247</f>
        <v>6731</v>
      </c>
      <c r="D246" s="5">
        <f>RawData!H247</f>
        <v>14</v>
      </c>
      <c r="E246" s="6">
        <f t="shared" si="6"/>
        <v>0.2079928688159263</v>
      </c>
      <c r="F246" s="7">
        <f t="shared" si="8"/>
        <v>0.23133094133545201</v>
      </c>
      <c r="H246" s="9">
        <v>0.23133094133545201</v>
      </c>
    </row>
    <row r="247" spans="1:8">
      <c r="B247" s="4" t="s">
        <v>13</v>
      </c>
      <c r="C247" s="5">
        <f>RawData!D248</f>
        <v>6684</v>
      </c>
      <c r="D247" s="5">
        <f>RawData!H248</f>
        <v>9</v>
      </c>
      <c r="E247" s="6">
        <f t="shared" si="6"/>
        <v>0.13464991023339318</v>
      </c>
      <c r="F247" s="7">
        <f t="shared" si="8"/>
        <v>0.15922931950826999</v>
      </c>
      <c r="H247" s="9">
        <v>0.15922931950826999</v>
      </c>
    </row>
    <row r="248" spans="1:8">
      <c r="B248" s="4" t="s">
        <v>14</v>
      </c>
      <c r="C248" s="5">
        <f>RawData!D249</f>
        <v>7263</v>
      </c>
      <c r="D248" s="5">
        <f>RawData!H249</f>
        <v>20</v>
      </c>
      <c r="E248" s="6">
        <f t="shared" si="6"/>
        <v>0.27536830510808202</v>
      </c>
      <c r="F248" s="7">
        <f t="shared" si="8"/>
        <v>0.27481280915497502</v>
      </c>
      <c r="H248" s="9">
        <v>0.27481280915497502</v>
      </c>
    </row>
    <row r="249" spans="1:8">
      <c r="B249" s="4" t="s">
        <v>15</v>
      </c>
      <c r="C249" s="5">
        <f>RawData!D250</f>
        <v>6836</v>
      </c>
      <c r="D249" s="5">
        <f>RawData!H250</f>
        <v>19</v>
      </c>
      <c r="E249" s="6">
        <f t="shared" si="6"/>
        <v>0.27794031597425395</v>
      </c>
      <c r="F249" s="7">
        <f t="shared" si="8"/>
        <v>0.41319724271307501</v>
      </c>
      <c r="H249" s="9">
        <v>0.41319724271307501</v>
      </c>
    </row>
    <row r="250" spans="1:8">
      <c r="B250" s="4" t="s">
        <v>16</v>
      </c>
      <c r="C250" s="5">
        <f>RawData!D251</f>
        <v>6486</v>
      </c>
      <c r="D250" s="5">
        <f>RawData!H251</f>
        <v>19</v>
      </c>
      <c r="E250" s="6">
        <f t="shared" si="6"/>
        <v>0.29293863706444651</v>
      </c>
      <c r="F250" s="7">
        <f t="shared" si="8"/>
        <v>0.21131417591548099</v>
      </c>
      <c r="H250" s="9">
        <v>0.21131417591548099</v>
      </c>
    </row>
    <row r="251" spans="1:8">
      <c r="B251" s="4" t="s">
        <v>17</v>
      </c>
      <c r="C251" s="5">
        <f>RawData!D252</f>
        <v>6887</v>
      </c>
      <c r="D251" s="5">
        <f>RawData!H252</f>
        <v>14</v>
      </c>
      <c r="E251" s="6">
        <f t="shared" si="6"/>
        <v>0.20328154493974154</v>
      </c>
      <c r="F251" s="7">
        <f t="shared" si="8"/>
        <v>0.227855274458375</v>
      </c>
      <c r="H251" s="9">
        <v>0.227855274458375</v>
      </c>
    </row>
    <row r="252" spans="1:8">
      <c r="B252" s="4" t="s">
        <v>18</v>
      </c>
      <c r="C252" s="5">
        <f>RawData!D253</f>
        <v>6565</v>
      </c>
      <c r="D252" s="5">
        <f>RawData!H253</f>
        <v>12</v>
      </c>
      <c r="E252" s="6">
        <f t="shared" si="6"/>
        <v>0.18278750952018277</v>
      </c>
      <c r="F252" s="7">
        <f t="shared" si="8"/>
        <v>0.18429048051962499</v>
      </c>
      <c r="H252" s="9">
        <v>0.18429048051962499</v>
      </c>
    </row>
    <row r="253" spans="1:8">
      <c r="B253" s="4" t="s">
        <v>19</v>
      </c>
      <c r="C253" s="5">
        <f>RawData!D254</f>
        <v>6173</v>
      </c>
      <c r="D253" s="5">
        <f>RawData!H254</f>
        <v>18</v>
      </c>
      <c r="E253" s="6">
        <f t="shared" si="6"/>
        <v>0.29159241859711643</v>
      </c>
      <c r="F253" s="7">
        <f t="shared" si="8"/>
        <v>0.22779213832258599</v>
      </c>
      <c r="H253" s="9">
        <v>0.22779213832258599</v>
      </c>
    </row>
    <row r="254" spans="1:8">
      <c r="A254" s="4">
        <v>2008</v>
      </c>
      <c r="B254" s="4" t="s">
        <v>8</v>
      </c>
      <c r="C254" s="5">
        <f>RawData!D255</f>
        <v>5971</v>
      </c>
      <c r="D254" s="5">
        <f>RawData!H255</f>
        <v>27</v>
      </c>
      <c r="E254" s="6">
        <f t="shared" si="6"/>
        <v>0.45218556355719308</v>
      </c>
      <c r="F254" s="7">
        <f t="shared" si="8"/>
        <v>0.32771650074853098</v>
      </c>
      <c r="H254" s="9">
        <v>0.32771650074853098</v>
      </c>
    </row>
    <row r="255" spans="1:8">
      <c r="B255" s="4" t="s">
        <v>9</v>
      </c>
      <c r="C255" s="5">
        <f>RawData!D256</f>
        <v>6036</v>
      </c>
      <c r="D255" s="5">
        <f>RawData!H256</f>
        <v>16</v>
      </c>
      <c r="E255" s="6">
        <f t="shared" si="6"/>
        <v>0.26507620941020543</v>
      </c>
      <c r="F255" s="7">
        <f t="shared" si="8"/>
        <v>0.30052104728995699</v>
      </c>
      <c r="H255" s="9">
        <v>0.30052104728995699</v>
      </c>
    </row>
    <row r="256" spans="1:8">
      <c r="B256" s="4" t="s">
        <v>10</v>
      </c>
      <c r="C256" s="5">
        <f>RawData!D257</f>
        <v>6449</v>
      </c>
      <c r="D256" s="5">
        <f>RawData!H257</f>
        <v>27</v>
      </c>
      <c r="E256" s="6">
        <f t="shared" si="6"/>
        <v>0.41866956117227477</v>
      </c>
      <c r="F256" s="7">
        <f t="shared" si="8"/>
        <v>0.42327371322560098</v>
      </c>
      <c r="H256" s="9">
        <v>0.42327371322560098</v>
      </c>
    </row>
    <row r="257" spans="1:8">
      <c r="B257" s="4" t="s">
        <v>11</v>
      </c>
      <c r="C257" s="5">
        <f>RawData!D258</f>
        <v>6408</v>
      </c>
      <c r="D257" s="5">
        <f>RawData!H258</f>
        <v>17</v>
      </c>
      <c r="E257" s="6">
        <f t="shared" si="6"/>
        <v>0.26529338327091134</v>
      </c>
      <c r="F257" s="7">
        <f t="shared" si="8"/>
        <v>0.34771063761947202</v>
      </c>
      <c r="H257" s="9">
        <v>0.34771063761947202</v>
      </c>
    </row>
    <row r="258" spans="1:8">
      <c r="B258" s="4" t="s">
        <v>12</v>
      </c>
      <c r="C258" s="5">
        <f>RawData!D259</f>
        <v>6572</v>
      </c>
      <c r="D258" s="5">
        <f>RawData!H259</f>
        <v>15</v>
      </c>
      <c r="E258" s="6">
        <f t="shared" si="6"/>
        <v>0.2282410225197809</v>
      </c>
      <c r="F258" s="7">
        <f t="shared" si="8"/>
        <v>0.24832923952960601</v>
      </c>
      <c r="H258" s="9">
        <v>0.24832923952960601</v>
      </c>
    </row>
    <row r="259" spans="1:8">
      <c r="B259" s="4" t="s">
        <v>13</v>
      </c>
      <c r="C259" s="5">
        <f>RawData!D260</f>
        <v>6343</v>
      </c>
      <c r="D259" s="5">
        <f>RawData!H260</f>
        <v>14</v>
      </c>
      <c r="E259" s="6">
        <f t="shared" ref="E259:E322" si="9">D259/C259*100</f>
        <v>0.22071574964527824</v>
      </c>
      <c r="F259" s="7">
        <f t="shared" si="8"/>
        <v>0.25922663026354698</v>
      </c>
      <c r="H259" s="9">
        <v>0.25922663026354698</v>
      </c>
    </row>
    <row r="260" spans="1:8">
      <c r="B260" s="4" t="s">
        <v>14</v>
      </c>
      <c r="C260" s="5">
        <f>RawData!D261</f>
        <v>7366</v>
      </c>
      <c r="D260" s="5">
        <f>RawData!H261</f>
        <v>26</v>
      </c>
      <c r="E260" s="6">
        <f t="shared" si="9"/>
        <v>0.35297311973934292</v>
      </c>
      <c r="F260" s="7">
        <f t="shared" si="8"/>
        <v>0.357659140255152</v>
      </c>
      <c r="H260" s="9">
        <v>0.357659140255152</v>
      </c>
    </row>
    <row r="261" spans="1:8">
      <c r="B261" s="4" t="s">
        <v>15</v>
      </c>
      <c r="C261" s="5">
        <f>RawData!D262</f>
        <v>6708</v>
      </c>
      <c r="D261" s="5">
        <f>RawData!H262</f>
        <v>20</v>
      </c>
      <c r="E261" s="6">
        <f t="shared" si="9"/>
        <v>0.29815146094215861</v>
      </c>
      <c r="F261" s="7">
        <f t="shared" si="8"/>
        <v>0.44751404952089402</v>
      </c>
      <c r="H261" s="9">
        <v>0.44751404952089402</v>
      </c>
    </row>
    <row r="262" spans="1:8">
      <c r="B262" s="4" t="s">
        <v>16</v>
      </c>
      <c r="C262" s="5">
        <f>RawData!D263</f>
        <v>6320</v>
      </c>
      <c r="D262" s="5">
        <f>RawData!H263</f>
        <v>45</v>
      </c>
      <c r="E262" s="6">
        <f t="shared" si="9"/>
        <v>0.71202531645569622</v>
      </c>
      <c r="F262" s="7">
        <f t="shared" si="8"/>
        <v>0.528771854046726</v>
      </c>
      <c r="H262" s="9">
        <v>0.528771854046726</v>
      </c>
    </row>
    <row r="263" spans="1:8">
      <c r="B263" s="4" t="s">
        <v>17</v>
      </c>
      <c r="C263" s="5">
        <f>RawData!D264</f>
        <v>6557</v>
      </c>
      <c r="D263" s="5">
        <f>RawData!H264</f>
        <v>57</v>
      </c>
      <c r="E263" s="6">
        <f t="shared" si="9"/>
        <v>0.86929998474912318</v>
      </c>
      <c r="F263" s="7">
        <f t="shared" si="8"/>
        <v>0.93696357834115496</v>
      </c>
      <c r="H263" s="9">
        <v>0.93696357834115496</v>
      </c>
    </row>
    <row r="264" spans="1:8">
      <c r="B264" s="4" t="s">
        <v>18</v>
      </c>
      <c r="C264" s="5">
        <f>RawData!D265</f>
        <v>6066</v>
      </c>
      <c r="D264" s="5">
        <f>RawData!H265</f>
        <v>36</v>
      </c>
      <c r="E264" s="6">
        <f t="shared" si="9"/>
        <v>0.59347181008902083</v>
      </c>
      <c r="F264" s="7">
        <f t="shared" si="8"/>
        <v>0.57196622602149205</v>
      </c>
      <c r="H264" s="9">
        <v>0.57196622602149205</v>
      </c>
    </row>
    <row r="265" spans="1:8">
      <c r="B265" s="4" t="s">
        <v>19</v>
      </c>
      <c r="C265" s="5">
        <f>RawData!D266</f>
        <v>5982</v>
      </c>
      <c r="D265" s="5">
        <f>RawData!H266</f>
        <v>45</v>
      </c>
      <c r="E265" s="6">
        <f t="shared" si="9"/>
        <v>0.75225677031093274</v>
      </c>
      <c r="F265" s="7">
        <f t="shared" si="8"/>
        <v>0.58714274844393699</v>
      </c>
      <c r="H265" s="9">
        <v>0.58714274844393699</v>
      </c>
    </row>
    <row r="266" spans="1:8">
      <c r="A266" s="4">
        <v>2009</v>
      </c>
      <c r="B266" s="4" t="s">
        <v>8</v>
      </c>
      <c r="C266" s="5">
        <f>RawData!D267</f>
        <v>5708</v>
      </c>
      <c r="D266" s="5">
        <f>RawData!H267</f>
        <v>29</v>
      </c>
      <c r="E266" s="6">
        <f t="shared" si="9"/>
        <v>0.50805886475122641</v>
      </c>
      <c r="F266" s="7">
        <f t="shared" si="8"/>
        <v>0.37724753138900202</v>
      </c>
      <c r="H266" s="9">
        <v>0.37724753138900202</v>
      </c>
    </row>
    <row r="267" spans="1:8">
      <c r="B267" s="4" t="s">
        <v>9</v>
      </c>
      <c r="C267" s="5">
        <f>RawData!D268</f>
        <v>5620</v>
      </c>
      <c r="D267" s="5">
        <f>RawData!H268</f>
        <v>36</v>
      </c>
      <c r="E267" s="6">
        <f t="shared" si="9"/>
        <v>0.64056939501779364</v>
      </c>
      <c r="F267" s="7">
        <f t="shared" si="8"/>
        <v>0.72657745482124703</v>
      </c>
      <c r="H267" s="9">
        <v>0.72657745482124703</v>
      </c>
    </row>
    <row r="268" spans="1:8">
      <c r="B268" s="4" t="s">
        <v>10</v>
      </c>
      <c r="C268" s="5">
        <f>RawData!D269</f>
        <v>6282</v>
      </c>
      <c r="D268" s="5">
        <f>RawData!H269</f>
        <v>40</v>
      </c>
      <c r="E268" s="6">
        <f t="shared" si="9"/>
        <v>0.63673989175421841</v>
      </c>
      <c r="F268" s="7">
        <f t="shared" si="8"/>
        <v>0.63582441214031304</v>
      </c>
      <c r="H268" s="9">
        <v>0.63582441214031304</v>
      </c>
    </row>
    <row r="269" spans="1:8">
      <c r="B269" s="4" t="s">
        <v>11</v>
      </c>
      <c r="C269" s="5">
        <f>RawData!D270</f>
        <v>6299</v>
      </c>
      <c r="D269" s="5">
        <f>RawData!H270</f>
        <v>26</v>
      </c>
      <c r="E269" s="6">
        <f t="shared" si="9"/>
        <v>0.41276393078266388</v>
      </c>
      <c r="F269" s="7">
        <f t="shared" si="8"/>
        <v>0.545951875395153</v>
      </c>
      <c r="H269" s="9">
        <v>0.545951875395153</v>
      </c>
    </row>
    <row r="270" spans="1:8">
      <c r="B270" s="4" t="s">
        <v>12</v>
      </c>
      <c r="C270" s="5">
        <f>RawData!D271</f>
        <v>6324</v>
      </c>
      <c r="D270" s="5">
        <f>RawData!H271</f>
        <v>27</v>
      </c>
      <c r="E270" s="6">
        <f t="shared" si="9"/>
        <v>0.42694497153700189</v>
      </c>
      <c r="F270" s="7">
        <f t="shared" si="8"/>
        <v>0.46043159129848099</v>
      </c>
      <c r="H270" s="9">
        <v>0.46043159129848099</v>
      </c>
    </row>
    <row r="271" spans="1:8">
      <c r="B271" s="4" t="s">
        <v>13</v>
      </c>
      <c r="C271" s="5">
        <f>RawData!D272</f>
        <v>6199</v>
      </c>
      <c r="D271" s="5">
        <f>RawData!H272</f>
        <v>35</v>
      </c>
      <c r="E271" s="6">
        <f t="shared" si="9"/>
        <v>0.56460719470882403</v>
      </c>
      <c r="F271" s="7">
        <f t="shared" si="8"/>
        <v>0.65974491216982301</v>
      </c>
      <c r="H271" s="9">
        <v>0.65974491216982301</v>
      </c>
    </row>
    <row r="272" spans="1:8">
      <c r="B272" s="4" t="s">
        <v>14</v>
      </c>
      <c r="C272" s="5">
        <f>RawData!D273</f>
        <v>6842</v>
      </c>
      <c r="D272" s="5">
        <f>RawData!H273</f>
        <v>39</v>
      </c>
      <c r="E272" s="6">
        <f t="shared" si="9"/>
        <v>0.57000876936568246</v>
      </c>
      <c r="F272" s="7">
        <f t="shared" si="8"/>
        <v>0.59050579389260804</v>
      </c>
      <c r="H272" s="9">
        <v>0.59050579389260804</v>
      </c>
    </row>
    <row r="273" spans="1:8">
      <c r="B273" s="4" t="s">
        <v>15</v>
      </c>
      <c r="C273" s="5">
        <f>RawData!D274</f>
        <v>6207</v>
      </c>
      <c r="D273" s="5">
        <f>RawData!H274</f>
        <v>42</v>
      </c>
      <c r="E273" s="6">
        <f t="shared" si="9"/>
        <v>0.67665538907684875</v>
      </c>
      <c r="F273" s="7">
        <f t="shared" si="8"/>
        <v>1.03496539761857</v>
      </c>
      <c r="H273" s="9">
        <v>1.03496539761857</v>
      </c>
    </row>
    <row r="274" spans="1:8">
      <c r="B274" s="4" t="s">
        <v>16</v>
      </c>
      <c r="C274" s="5">
        <f>RawData!D275</f>
        <v>6206</v>
      </c>
      <c r="D274" s="5">
        <f>RawData!H275</f>
        <v>39</v>
      </c>
      <c r="E274" s="6">
        <f t="shared" si="9"/>
        <v>0.62842410570415719</v>
      </c>
      <c r="F274" s="7">
        <f t="shared" si="8"/>
        <v>0.47973730277413501</v>
      </c>
      <c r="H274" s="9">
        <v>0.47973730277413501</v>
      </c>
    </row>
    <row r="275" spans="1:8">
      <c r="B275" s="4" t="s">
        <v>17</v>
      </c>
      <c r="C275" s="5">
        <f>RawData!D276</f>
        <v>6598</v>
      </c>
      <c r="D275" s="5">
        <f>RawData!H276</f>
        <v>24</v>
      </c>
      <c r="E275" s="6">
        <f t="shared" si="9"/>
        <v>0.36374658987571989</v>
      </c>
      <c r="F275" s="7">
        <f t="shared" si="8"/>
        <v>0.378180711441226</v>
      </c>
      <c r="H275" s="9">
        <v>0.378180711441226</v>
      </c>
    </row>
    <row r="276" spans="1:8">
      <c r="B276" s="4" t="s">
        <v>18</v>
      </c>
      <c r="C276" s="5">
        <f>RawData!D277</f>
        <v>6154</v>
      </c>
      <c r="D276" s="5">
        <f>RawData!H277</f>
        <v>31</v>
      </c>
      <c r="E276" s="6">
        <f t="shared" si="9"/>
        <v>0.5037374065648359</v>
      </c>
      <c r="F276" s="7">
        <f t="shared" si="8"/>
        <v>0.465488805218918</v>
      </c>
      <c r="H276" s="9">
        <v>0.465488805218918</v>
      </c>
    </row>
    <row r="277" spans="1:8">
      <c r="B277" s="4" t="s">
        <v>19</v>
      </c>
      <c r="C277" s="5">
        <f>RawData!D278</f>
        <v>5998</v>
      </c>
      <c r="D277" s="5">
        <f>RawData!H278</f>
        <v>28</v>
      </c>
      <c r="E277" s="6">
        <f t="shared" si="9"/>
        <v>0.46682227409136384</v>
      </c>
      <c r="F277" s="7">
        <f t="shared" si="8"/>
        <v>0.36514953192470101</v>
      </c>
      <c r="H277" s="9">
        <v>0.36514953192470101</v>
      </c>
    </row>
    <row r="278" spans="1:8">
      <c r="A278" s="4">
        <v>2010</v>
      </c>
      <c r="B278" s="4" t="s">
        <v>8</v>
      </c>
      <c r="C278" s="5">
        <f>RawData!D279</f>
        <v>5716</v>
      </c>
      <c r="D278" s="5">
        <f>RawData!H279</f>
        <v>44</v>
      </c>
      <c r="E278" s="6">
        <f t="shared" si="9"/>
        <v>0.76976906927921618</v>
      </c>
      <c r="F278" s="7">
        <f t="shared" si="8"/>
        <v>0.58054946521547901</v>
      </c>
      <c r="H278" s="9">
        <v>0.58054946521547901</v>
      </c>
    </row>
    <row r="279" spans="1:8">
      <c r="B279" s="4" t="s">
        <v>9</v>
      </c>
      <c r="C279" s="5">
        <f>RawData!D280</f>
        <v>5638</v>
      </c>
      <c r="D279" s="5">
        <f>RawData!H280</f>
        <v>22</v>
      </c>
      <c r="E279" s="6">
        <f t="shared" si="9"/>
        <v>0.39020929407591343</v>
      </c>
      <c r="F279" s="7">
        <f t="shared" si="8"/>
        <v>0.44030133669525201</v>
      </c>
      <c r="H279" s="9">
        <v>0.44030133669525201</v>
      </c>
    </row>
    <row r="280" spans="1:8">
      <c r="B280" s="4" t="s">
        <v>10</v>
      </c>
      <c r="C280" s="5">
        <f>RawData!D281</f>
        <v>6575</v>
      </c>
      <c r="D280" s="5">
        <f>RawData!H281</f>
        <v>19</v>
      </c>
      <c r="E280" s="6">
        <f t="shared" si="9"/>
        <v>0.28897338403041822</v>
      </c>
      <c r="F280" s="7">
        <f t="shared" si="8"/>
        <v>0.28849311030581198</v>
      </c>
      <c r="H280" s="9">
        <v>0.28849311030581198</v>
      </c>
    </row>
    <row r="281" spans="1:8">
      <c r="B281" s="4" t="s">
        <v>11</v>
      </c>
      <c r="C281" s="5">
        <f>RawData!D282</f>
        <v>6459</v>
      </c>
      <c r="D281" s="5">
        <f>RawData!H282</f>
        <v>29</v>
      </c>
      <c r="E281" s="6">
        <f t="shared" si="9"/>
        <v>0.44898591113175418</v>
      </c>
      <c r="F281" s="7">
        <f t="shared" si="8"/>
        <v>0.58895686679397397</v>
      </c>
      <c r="H281" s="9">
        <v>0.58895686679397397</v>
      </c>
    </row>
    <row r="282" spans="1:8">
      <c r="B282" s="4" t="s">
        <v>12</v>
      </c>
      <c r="C282" s="5">
        <f>RawData!D283</f>
        <v>6448</v>
      </c>
      <c r="D282" s="5">
        <f>RawData!H283</f>
        <v>56</v>
      </c>
      <c r="E282" s="6">
        <f t="shared" si="9"/>
        <v>0.86848635235732019</v>
      </c>
      <c r="F282" s="7">
        <f t="shared" si="8"/>
        <v>0.94172301238030398</v>
      </c>
      <c r="H282" s="9">
        <v>0.94172301238030398</v>
      </c>
    </row>
    <row r="283" spans="1:8">
      <c r="B283" s="4" t="s">
        <v>13</v>
      </c>
      <c r="C283" s="5">
        <f>RawData!D284</f>
        <v>6556</v>
      </c>
      <c r="D283" s="5">
        <f>RawData!H284</f>
        <v>71</v>
      </c>
      <c r="E283" s="6">
        <f t="shared" si="9"/>
        <v>1.0829774252593043</v>
      </c>
      <c r="F283" s="7">
        <f t="shared" si="8"/>
        <v>1.26543768060482</v>
      </c>
      <c r="H283" s="9">
        <v>1.26543768060482</v>
      </c>
    </row>
    <row r="284" spans="1:8">
      <c r="B284" s="4" t="s">
        <v>14</v>
      </c>
      <c r="C284" s="5">
        <f>RawData!D285</f>
        <v>7209</v>
      </c>
      <c r="D284" s="5">
        <f>RawData!H285</f>
        <v>41</v>
      </c>
      <c r="E284" s="6">
        <f t="shared" si="9"/>
        <v>0.5687335275350256</v>
      </c>
      <c r="F284" s="7">
        <f t="shared" si="8"/>
        <v>0.59293664320244499</v>
      </c>
      <c r="H284" s="9">
        <v>0.59293664320244499</v>
      </c>
    </row>
    <row r="285" spans="1:8">
      <c r="B285" s="4" t="s">
        <v>15</v>
      </c>
      <c r="C285" s="5">
        <f>RawData!D286</f>
        <v>6401</v>
      </c>
      <c r="D285" s="5">
        <f>RawData!H286</f>
        <v>26</v>
      </c>
      <c r="E285" s="6">
        <f t="shared" si="9"/>
        <v>0.40618653335416338</v>
      </c>
      <c r="F285" s="7">
        <f t="shared" si="8"/>
        <v>0.61864700645734305</v>
      </c>
      <c r="H285" s="9">
        <v>0.61864700645734305</v>
      </c>
    </row>
    <row r="286" spans="1:8">
      <c r="B286" s="4" t="s">
        <v>16</v>
      </c>
      <c r="C286" s="5">
        <f>RawData!D287</f>
        <v>6328</v>
      </c>
      <c r="D286" s="5">
        <f>RawData!H287</f>
        <v>35</v>
      </c>
      <c r="E286" s="6">
        <f t="shared" si="9"/>
        <v>0.55309734513274333</v>
      </c>
      <c r="F286" s="7">
        <f t="shared" si="8"/>
        <v>0.43579687573770398</v>
      </c>
      <c r="H286" s="9">
        <v>0.43579687573770398</v>
      </c>
    </row>
    <row r="287" spans="1:8">
      <c r="B287" s="4" t="s">
        <v>17</v>
      </c>
      <c r="C287" s="5">
        <f>RawData!D288</f>
        <v>6568</v>
      </c>
      <c r="D287" s="5">
        <f>RawData!H288</f>
        <v>30</v>
      </c>
      <c r="E287" s="6">
        <f t="shared" si="9"/>
        <v>0.45676004872107184</v>
      </c>
      <c r="F287" s="7">
        <f t="shared" si="8"/>
        <v>0.45889536522756103</v>
      </c>
      <c r="H287" s="9">
        <v>0.45889536522756103</v>
      </c>
    </row>
    <row r="288" spans="1:8">
      <c r="B288" s="4" t="s">
        <v>18</v>
      </c>
      <c r="C288" s="5">
        <f>RawData!D289</f>
        <v>6730</v>
      </c>
      <c r="D288" s="5">
        <f>RawData!H289</f>
        <v>27</v>
      </c>
      <c r="E288" s="6">
        <f t="shared" si="9"/>
        <v>0.40118870728083206</v>
      </c>
      <c r="F288" s="7">
        <f t="shared" si="8"/>
        <v>0.36227986864107597</v>
      </c>
      <c r="H288" s="9">
        <v>0.36227986864107597</v>
      </c>
    </row>
    <row r="289" spans="1:8">
      <c r="B289" s="4" t="s">
        <v>19</v>
      </c>
      <c r="C289" s="5">
        <f>RawData!D290</f>
        <v>5974</v>
      </c>
      <c r="D289" s="5">
        <f>RawData!H290</f>
        <v>34</v>
      </c>
      <c r="E289" s="6">
        <f t="shared" si="9"/>
        <v>0.56913290927351856</v>
      </c>
      <c r="F289" s="7">
        <f t="shared" si="8"/>
        <v>0.454310939193807</v>
      </c>
      <c r="H289" s="9">
        <v>0.454310939193807</v>
      </c>
    </row>
    <row r="290" spans="1:8">
      <c r="A290" s="4">
        <v>2011</v>
      </c>
      <c r="B290" s="4" t="s">
        <v>8</v>
      </c>
      <c r="C290" s="5">
        <f>RawData!D291</f>
        <v>5842</v>
      </c>
      <c r="D290" s="5">
        <f>RawData!H291</f>
        <v>31</v>
      </c>
      <c r="E290" s="6">
        <f t="shared" si="9"/>
        <v>0.53064019171516608</v>
      </c>
      <c r="F290" s="7">
        <f t="shared" si="8"/>
        <v>0.40429134547239198</v>
      </c>
      <c r="H290" s="9">
        <v>0.40429134547239198</v>
      </c>
    </row>
    <row r="291" spans="1:8">
      <c r="B291" s="4" t="s">
        <v>9</v>
      </c>
      <c r="C291" s="5">
        <f>RawData!D292</f>
        <v>5808</v>
      </c>
      <c r="D291" s="5">
        <f>RawData!H292</f>
        <v>23</v>
      </c>
      <c r="E291" s="6">
        <f t="shared" si="9"/>
        <v>0.39600550964187331</v>
      </c>
      <c r="F291" s="7">
        <f t="shared" si="8"/>
        <v>0.43395979491056702</v>
      </c>
      <c r="H291" s="9">
        <v>0.43395979491056702</v>
      </c>
    </row>
    <row r="292" spans="1:8">
      <c r="B292" s="4" t="s">
        <v>10</v>
      </c>
      <c r="C292" s="5">
        <f>RawData!D293</f>
        <v>6473</v>
      </c>
      <c r="D292" s="5">
        <f>RawData!H293</f>
        <v>17</v>
      </c>
      <c r="E292" s="6">
        <f t="shared" si="9"/>
        <v>0.26262938359338789</v>
      </c>
      <c r="F292" s="7">
        <f t="shared" si="8"/>
        <v>0.26537116816247902</v>
      </c>
      <c r="H292" s="9">
        <v>0.26537116816247902</v>
      </c>
    </row>
    <row r="293" spans="1:8">
      <c r="B293" s="4" t="s">
        <v>11</v>
      </c>
      <c r="C293" s="5">
        <f>RawData!D294</f>
        <v>6804</v>
      </c>
      <c r="D293" s="5">
        <f>RawData!H294</f>
        <v>18</v>
      </c>
      <c r="E293" s="6">
        <f t="shared" si="9"/>
        <v>0.26455026455026454</v>
      </c>
      <c r="F293" s="7">
        <f t="shared" si="8"/>
        <v>0.344530917239116</v>
      </c>
      <c r="H293" s="9">
        <v>0.344530917239116</v>
      </c>
    </row>
    <row r="294" spans="1:8">
      <c r="B294" s="4" t="s">
        <v>12</v>
      </c>
      <c r="C294" s="5">
        <f>RawData!D295</f>
        <v>6882</v>
      </c>
      <c r="D294" s="5">
        <f>RawData!H295</f>
        <v>26</v>
      </c>
      <c r="E294" s="6">
        <f t="shared" si="9"/>
        <v>0.37779715199070041</v>
      </c>
      <c r="F294" s="7">
        <f t="shared" si="8"/>
        <v>0.412081090119782</v>
      </c>
      <c r="H294" s="9">
        <v>0.412081090119782</v>
      </c>
    </row>
    <row r="295" spans="1:8">
      <c r="B295" s="4" t="s">
        <v>13</v>
      </c>
      <c r="C295" s="5">
        <f>RawData!D296</f>
        <v>6946</v>
      </c>
      <c r="D295" s="5">
        <f>RawData!H296</f>
        <v>26</v>
      </c>
      <c r="E295" s="6">
        <f t="shared" si="9"/>
        <v>0.37431615318168732</v>
      </c>
      <c r="F295" s="7">
        <f t="shared" si="8"/>
        <v>0.42775745447907498</v>
      </c>
      <c r="H295" s="9">
        <v>0.42775745447907498</v>
      </c>
    </row>
    <row r="296" spans="1:8">
      <c r="B296" s="4" t="s">
        <v>14</v>
      </c>
      <c r="C296" s="5">
        <f>RawData!D297</f>
        <v>7662</v>
      </c>
      <c r="D296" s="5">
        <f>RawData!H297</f>
        <v>46</v>
      </c>
      <c r="E296" s="6">
        <f t="shared" si="9"/>
        <v>0.60036543983294177</v>
      </c>
      <c r="F296" s="7">
        <f t="shared" si="8"/>
        <v>0.62685628020947304</v>
      </c>
      <c r="H296" s="9">
        <v>0.62685628020947304</v>
      </c>
    </row>
    <row r="297" spans="1:8">
      <c r="B297" s="4" t="s">
        <v>15</v>
      </c>
      <c r="C297" s="5">
        <f>RawData!D298</f>
        <v>6886</v>
      </c>
      <c r="D297" s="5">
        <f>RawData!H298</f>
        <v>69</v>
      </c>
      <c r="E297" s="6">
        <f t="shared" si="9"/>
        <v>1.0020331106593088</v>
      </c>
      <c r="F297" s="7">
        <f t="shared" si="8"/>
        <v>1.5269979380651399</v>
      </c>
      <c r="H297" s="9">
        <v>1.5269979380651399</v>
      </c>
    </row>
    <row r="298" spans="1:8">
      <c r="B298" s="4" t="s">
        <v>16</v>
      </c>
      <c r="C298" s="5">
        <f>RawData!D299</f>
        <v>6798</v>
      </c>
      <c r="D298" s="5">
        <f>RawData!H299</f>
        <v>49</v>
      </c>
      <c r="E298" s="6">
        <f t="shared" si="9"/>
        <v>0.72080023536334215</v>
      </c>
      <c r="F298" s="7">
        <f t="shared" si="8"/>
        <v>0.59002324085869995</v>
      </c>
      <c r="H298" s="9">
        <v>0.59002324085869995</v>
      </c>
    </row>
    <row r="299" spans="1:8">
      <c r="B299" s="4" t="s">
        <v>17</v>
      </c>
      <c r="C299" s="5">
        <f>RawData!D300</f>
        <v>7157</v>
      </c>
      <c r="D299" s="5">
        <f>RawData!H300</f>
        <v>51</v>
      </c>
      <c r="E299" s="6">
        <f t="shared" si="9"/>
        <v>0.71258907363420432</v>
      </c>
      <c r="F299" s="7">
        <f t="shared" ref="F299:F362" si="10">H299</f>
        <v>0.69368368956912796</v>
      </c>
      <c r="H299" s="9">
        <v>0.69368368956912796</v>
      </c>
    </row>
    <row r="300" spans="1:8">
      <c r="B300" s="4" t="s">
        <v>18</v>
      </c>
      <c r="C300" s="5">
        <f>RawData!D301</f>
        <v>6729</v>
      </c>
      <c r="D300" s="5">
        <f>RawData!H301</f>
        <v>53</v>
      </c>
      <c r="E300" s="6">
        <f t="shared" si="9"/>
        <v>0.78763560707385949</v>
      </c>
      <c r="F300" s="7">
        <f t="shared" si="10"/>
        <v>0.70091380529779701</v>
      </c>
      <c r="H300" s="9">
        <v>0.70091380529779701</v>
      </c>
    </row>
    <row r="301" spans="1:8">
      <c r="B301" s="4" t="s">
        <v>19</v>
      </c>
      <c r="C301" s="5">
        <f>RawData!D302</f>
        <v>6377</v>
      </c>
      <c r="D301" s="5">
        <f>RawData!H302</f>
        <v>42</v>
      </c>
      <c r="E301" s="6">
        <f t="shared" si="9"/>
        <v>0.65861690450054877</v>
      </c>
      <c r="F301" s="7">
        <f t="shared" si="10"/>
        <v>0.53465998910539003</v>
      </c>
      <c r="H301" s="9">
        <v>0.53465998910539003</v>
      </c>
    </row>
    <row r="302" spans="1:8">
      <c r="A302" s="4">
        <v>2012</v>
      </c>
      <c r="B302" s="4" t="s">
        <v>8</v>
      </c>
      <c r="C302" s="5">
        <f>RawData!D303</f>
        <v>6084</v>
      </c>
      <c r="D302" s="5">
        <f>RawData!H303</f>
        <v>38</v>
      </c>
      <c r="E302" s="6">
        <f t="shared" si="9"/>
        <v>0.62458908612754771</v>
      </c>
      <c r="F302" s="7">
        <f t="shared" si="10"/>
        <v>0.476912539694548</v>
      </c>
      <c r="H302" s="9">
        <v>0.476912539694548</v>
      </c>
    </row>
    <row r="303" spans="1:8">
      <c r="B303" s="4" t="s">
        <v>9</v>
      </c>
      <c r="C303" s="5">
        <f>RawData!D304</f>
        <v>6369</v>
      </c>
      <c r="D303" s="5">
        <f>RawData!H304</f>
        <v>28</v>
      </c>
      <c r="E303" s="6">
        <f t="shared" si="9"/>
        <v>0.43962945517349661</v>
      </c>
      <c r="F303" s="7">
        <f t="shared" si="10"/>
        <v>0.466377324569834</v>
      </c>
      <c r="H303" s="9">
        <v>0.466377324569834</v>
      </c>
    </row>
    <row r="304" spans="1:8">
      <c r="B304" s="4" t="s">
        <v>10</v>
      </c>
      <c r="C304" s="5">
        <f>RawData!D305</f>
        <v>6962</v>
      </c>
      <c r="D304" s="5">
        <f>RawData!H305</f>
        <v>31</v>
      </c>
      <c r="E304" s="6">
        <f t="shared" si="9"/>
        <v>0.4452743464521689</v>
      </c>
      <c r="F304" s="7">
        <f t="shared" si="10"/>
        <v>0.46853897533907801</v>
      </c>
      <c r="H304" s="9">
        <v>0.46853897533907801</v>
      </c>
    </row>
    <row r="305" spans="1:8">
      <c r="B305" s="4" t="s">
        <v>11</v>
      </c>
      <c r="C305" s="5">
        <f>RawData!D306</f>
        <v>6368</v>
      </c>
      <c r="D305" s="5">
        <f>RawData!H306</f>
        <v>17</v>
      </c>
      <c r="E305" s="6">
        <f t="shared" si="9"/>
        <v>0.26695979899497485</v>
      </c>
      <c r="F305" s="7">
        <f t="shared" si="10"/>
        <v>0.35025458813361798</v>
      </c>
      <c r="H305" s="9">
        <v>0.35025458813361798</v>
      </c>
    </row>
    <row r="306" spans="1:8">
      <c r="B306" s="4" t="s">
        <v>12</v>
      </c>
      <c r="C306" s="5">
        <f>RawData!D307</f>
        <v>6368</v>
      </c>
      <c r="D306" s="5">
        <f>RawData!H307</f>
        <v>33</v>
      </c>
      <c r="E306" s="6">
        <f t="shared" si="9"/>
        <v>0.51821608040201006</v>
      </c>
      <c r="F306" s="7">
        <f t="shared" si="10"/>
        <v>0.55993688815513998</v>
      </c>
      <c r="H306" s="9">
        <v>0.55993688815513998</v>
      </c>
    </row>
    <row r="307" spans="1:8">
      <c r="B307" s="4" t="s">
        <v>13</v>
      </c>
      <c r="C307" s="5">
        <f>RawData!D308</f>
        <v>5986</v>
      </c>
      <c r="D307" s="5">
        <f>RawData!H308</f>
        <v>45</v>
      </c>
      <c r="E307" s="6">
        <f t="shared" si="9"/>
        <v>0.75175409288339456</v>
      </c>
      <c r="F307" s="7">
        <f t="shared" si="10"/>
        <v>0.82633100300461804</v>
      </c>
      <c r="H307" s="9">
        <v>0.82633100300461804</v>
      </c>
    </row>
    <row r="308" spans="1:8">
      <c r="B308" s="4" t="s">
        <v>14</v>
      </c>
      <c r="C308" s="5">
        <f>RawData!D309</f>
        <v>6929</v>
      </c>
      <c r="D308" s="5">
        <f>RawData!H309</f>
        <v>20</v>
      </c>
      <c r="E308" s="6">
        <f t="shared" si="9"/>
        <v>0.28864193967383461</v>
      </c>
      <c r="F308" s="7">
        <f t="shared" si="10"/>
        <v>0.30069718149795999</v>
      </c>
      <c r="H308" s="9">
        <v>0.30069718149795999</v>
      </c>
    </row>
    <row r="309" spans="1:8">
      <c r="B309" s="4" t="s">
        <v>15</v>
      </c>
      <c r="C309" s="5">
        <f>RawData!D310</f>
        <v>6524</v>
      </c>
      <c r="D309" s="5">
        <f>RawData!H310</f>
        <v>13</v>
      </c>
      <c r="E309" s="6">
        <f t="shared" si="9"/>
        <v>0.19926425505824649</v>
      </c>
      <c r="F309" s="7">
        <f t="shared" si="10"/>
        <v>0.29898458136238198</v>
      </c>
      <c r="H309" s="9">
        <v>0.29898458136238198</v>
      </c>
    </row>
    <row r="310" spans="1:8">
      <c r="B310" s="4" t="s">
        <v>16</v>
      </c>
      <c r="C310" s="5">
        <f>RawData!D311</f>
        <v>6078</v>
      </c>
      <c r="D310" s="5">
        <f>RawData!H311</f>
        <v>28</v>
      </c>
      <c r="E310" s="6">
        <f t="shared" si="9"/>
        <v>0.46067785455742016</v>
      </c>
      <c r="F310" s="7">
        <f t="shared" si="10"/>
        <v>0.392785771535624</v>
      </c>
      <c r="H310" s="9">
        <v>0.392785771535624</v>
      </c>
    </row>
    <row r="311" spans="1:8">
      <c r="B311" s="4" t="s">
        <v>17</v>
      </c>
      <c r="C311" s="5">
        <f>RawData!D312</f>
        <v>6373</v>
      </c>
      <c r="D311" s="5">
        <f>RawData!H312</f>
        <v>33</v>
      </c>
      <c r="E311" s="6">
        <f t="shared" si="9"/>
        <v>0.51780950886552646</v>
      </c>
      <c r="F311" s="7">
        <f t="shared" si="10"/>
        <v>0.487797178717643</v>
      </c>
      <c r="H311" s="9">
        <v>0.487797178717643</v>
      </c>
    </row>
    <row r="312" spans="1:8">
      <c r="B312" s="4" t="s">
        <v>18</v>
      </c>
      <c r="C312" s="5">
        <f>RawData!D313</f>
        <v>6139</v>
      </c>
      <c r="D312" s="5">
        <f>RawData!H313</f>
        <v>40</v>
      </c>
      <c r="E312" s="6">
        <f t="shared" si="9"/>
        <v>0.65157191725036645</v>
      </c>
      <c r="F312" s="7">
        <f t="shared" si="10"/>
        <v>0.58308299364490201</v>
      </c>
      <c r="H312" s="9">
        <v>0.58308299364490201</v>
      </c>
    </row>
    <row r="313" spans="1:8">
      <c r="B313" s="4" t="s">
        <v>19</v>
      </c>
      <c r="C313" s="5">
        <f>RawData!D314</f>
        <v>6031</v>
      </c>
      <c r="D313" s="5">
        <f>RawData!H314</f>
        <v>40</v>
      </c>
      <c r="E313" s="6">
        <f t="shared" si="9"/>
        <v>0.66323992704360801</v>
      </c>
      <c r="F313" s="7">
        <f t="shared" si="10"/>
        <v>0.54785984883808803</v>
      </c>
      <c r="H313" s="9">
        <v>0.54785984883808803</v>
      </c>
    </row>
    <row r="314" spans="1:8">
      <c r="A314" s="4">
        <v>2013</v>
      </c>
      <c r="B314" s="4" t="s">
        <v>8</v>
      </c>
      <c r="C314" s="5">
        <f>RawData!D315</f>
        <v>5465</v>
      </c>
      <c r="D314" s="5">
        <f>RawData!H315</f>
        <v>27</v>
      </c>
      <c r="E314" s="6">
        <f t="shared" si="9"/>
        <v>0.49405306495882889</v>
      </c>
      <c r="F314" s="7">
        <f t="shared" si="10"/>
        <v>0.38111113663103902</v>
      </c>
      <c r="H314" s="9">
        <v>0.38111113663103902</v>
      </c>
    </row>
    <row r="315" spans="1:8">
      <c r="B315" s="4" t="s">
        <v>9</v>
      </c>
      <c r="C315" s="5">
        <f>RawData!D316</f>
        <v>5527</v>
      </c>
      <c r="D315" s="5">
        <f>RawData!H316</f>
        <v>14</v>
      </c>
      <c r="E315" s="6">
        <f t="shared" si="9"/>
        <v>0.25330197213678307</v>
      </c>
      <c r="F315" s="7">
        <f t="shared" si="10"/>
        <v>0.258145047416736</v>
      </c>
      <c r="H315" s="9">
        <v>0.258145047416736</v>
      </c>
    </row>
    <row r="316" spans="1:8">
      <c r="B316" s="4" t="s">
        <v>10</v>
      </c>
      <c r="C316" s="5">
        <f>RawData!D317</f>
        <v>6315</v>
      </c>
      <c r="D316" s="5">
        <f>RawData!H317</f>
        <v>33</v>
      </c>
      <c r="E316" s="6">
        <f t="shared" si="9"/>
        <v>0.5225653206650831</v>
      </c>
      <c r="F316" s="7">
        <f t="shared" si="10"/>
        <v>0.57160489210434795</v>
      </c>
      <c r="H316" s="9">
        <v>0.57160489210434795</v>
      </c>
    </row>
    <row r="317" spans="1:8">
      <c r="B317" s="4" t="s">
        <v>11</v>
      </c>
      <c r="C317" s="5">
        <f>RawData!D318</f>
        <v>6300</v>
      </c>
      <c r="D317" s="5">
        <f>RawData!H318</f>
        <v>17</v>
      </c>
      <c r="E317" s="6">
        <f t="shared" si="9"/>
        <v>0.26984126984126988</v>
      </c>
      <c r="F317" s="7">
        <f t="shared" si="10"/>
        <v>0.35573121859624102</v>
      </c>
      <c r="H317" s="9">
        <v>0.35573121859624102</v>
      </c>
    </row>
    <row r="318" spans="1:8">
      <c r="B318" s="4" t="s">
        <v>12</v>
      </c>
      <c r="C318" s="5">
        <f>RawData!D319</f>
        <v>6179</v>
      </c>
      <c r="D318" s="5">
        <f>RawData!H319</f>
        <v>20</v>
      </c>
      <c r="E318" s="6">
        <f t="shared" si="9"/>
        <v>0.32367697038355725</v>
      </c>
      <c r="F318" s="7">
        <f t="shared" si="10"/>
        <v>0.34418595243192501</v>
      </c>
      <c r="H318" s="9">
        <v>0.34418595243192501</v>
      </c>
    </row>
    <row r="319" spans="1:8">
      <c r="B319" s="4" t="s">
        <v>13</v>
      </c>
      <c r="C319" s="5">
        <f>RawData!D320</f>
        <v>5918</v>
      </c>
      <c r="D319" s="5">
        <f>RawData!H320</f>
        <v>20</v>
      </c>
      <c r="E319" s="6">
        <f t="shared" si="9"/>
        <v>0.33795201081446435</v>
      </c>
      <c r="F319" s="7">
        <f t="shared" si="10"/>
        <v>0.35756857432426298</v>
      </c>
      <c r="H319" s="9">
        <v>0.35756857432426298</v>
      </c>
    </row>
    <row r="320" spans="1:8">
      <c r="B320" s="4" t="s">
        <v>14</v>
      </c>
      <c r="C320" s="5">
        <f>RawData!D321</f>
        <v>6903</v>
      </c>
      <c r="D320" s="5">
        <f>RawData!H321</f>
        <v>20</v>
      </c>
      <c r="E320" s="6">
        <f t="shared" si="9"/>
        <v>0.28972910328842533</v>
      </c>
      <c r="F320" s="7">
        <f t="shared" si="10"/>
        <v>0.30570621209704502</v>
      </c>
      <c r="H320" s="9">
        <v>0.30570621209704502</v>
      </c>
    </row>
    <row r="321" spans="1:8">
      <c r="B321" s="4" t="s">
        <v>15</v>
      </c>
      <c r="C321" s="5">
        <f>RawData!D322</f>
        <v>6145</v>
      </c>
      <c r="D321" s="5">
        <f>RawData!H322</f>
        <v>14</v>
      </c>
      <c r="E321" s="6">
        <f t="shared" si="9"/>
        <v>0.2278275020341741</v>
      </c>
      <c r="F321" s="7">
        <f t="shared" si="10"/>
        <v>0.33871589060148899</v>
      </c>
      <c r="H321" s="9">
        <v>0.33871589060148899</v>
      </c>
    </row>
    <row r="322" spans="1:8">
      <c r="B322" s="4" t="s">
        <v>16</v>
      </c>
      <c r="C322" s="5">
        <f>RawData!D323</f>
        <v>6007</v>
      </c>
      <c r="D322" s="5">
        <f>RawData!H323</f>
        <v>20</v>
      </c>
      <c r="E322" s="6">
        <f t="shared" si="9"/>
        <v>0.33294489761944401</v>
      </c>
      <c r="F322" s="7">
        <f t="shared" si="10"/>
        <v>0.295334679068603</v>
      </c>
      <c r="H322" s="9">
        <v>0.295334679068603</v>
      </c>
    </row>
    <row r="323" spans="1:8">
      <c r="B323" s="4" t="s">
        <v>17</v>
      </c>
      <c r="C323" s="5">
        <f>RawData!D324</f>
        <v>6313</v>
      </c>
      <c r="D323" s="5">
        <f>RawData!H324</f>
        <v>34</v>
      </c>
      <c r="E323" s="6">
        <f t="shared" ref="E323:E386" si="11">D323/C323*100</f>
        <v>0.53857120228100741</v>
      </c>
      <c r="F323" s="7">
        <f t="shared" si="10"/>
        <v>0.48685498626891199</v>
      </c>
      <c r="H323" s="9">
        <v>0.48685498626891199</v>
      </c>
    </row>
    <row r="324" spans="1:8">
      <c r="B324" s="4" t="s">
        <v>18</v>
      </c>
      <c r="C324" s="5">
        <f>RawData!D325</f>
        <v>5984</v>
      </c>
      <c r="D324" s="5">
        <f>RawData!H325</f>
        <v>7</v>
      </c>
      <c r="E324" s="6">
        <f t="shared" si="11"/>
        <v>0.11697860962566844</v>
      </c>
      <c r="F324" s="7">
        <f t="shared" si="10"/>
        <v>0.105807654195163</v>
      </c>
      <c r="H324" s="9">
        <v>0.105807654195163</v>
      </c>
    </row>
    <row r="325" spans="1:8">
      <c r="B325" s="4" t="s">
        <v>19</v>
      </c>
      <c r="C325" s="5">
        <f>RawData!D326</f>
        <v>5784</v>
      </c>
      <c r="D325" s="5">
        <f>RawData!H326</f>
        <v>22</v>
      </c>
      <c r="E325" s="6">
        <f t="shared" si="11"/>
        <v>0.38035961272475793</v>
      </c>
      <c r="F325" s="7">
        <f t="shared" si="10"/>
        <v>0.312537629574204</v>
      </c>
      <c r="H325" s="9">
        <v>0.312537629574204</v>
      </c>
    </row>
    <row r="326" spans="1:8">
      <c r="A326" s="4">
        <v>2014</v>
      </c>
      <c r="B326" s="4" t="s">
        <v>8</v>
      </c>
      <c r="C326" s="5">
        <f>RawData!D327</f>
        <v>5554</v>
      </c>
      <c r="D326" s="5">
        <f>RawData!H327</f>
        <v>20</v>
      </c>
      <c r="E326" s="6">
        <f t="shared" si="11"/>
        <v>0.36010082823190492</v>
      </c>
      <c r="F326" s="7">
        <f t="shared" si="10"/>
        <v>0.28269328552945999</v>
      </c>
      <c r="H326" s="9">
        <v>0.28269328552945999</v>
      </c>
    </row>
    <row r="327" spans="1:8">
      <c r="B327" s="4" t="s">
        <v>9</v>
      </c>
      <c r="C327" s="5">
        <f>RawData!D328</f>
        <v>5524</v>
      </c>
      <c r="D327" s="5">
        <f>RawData!H328</f>
        <v>26</v>
      </c>
      <c r="E327" s="6">
        <f t="shared" si="11"/>
        <v>0.47067342505430854</v>
      </c>
      <c r="F327" s="7">
        <f t="shared" si="10"/>
        <v>0.46790134765709701</v>
      </c>
      <c r="H327" s="9">
        <v>0.46790134765709701</v>
      </c>
    </row>
    <row r="328" spans="1:8">
      <c r="B328" s="4" t="s">
        <v>10</v>
      </c>
      <c r="C328" s="5">
        <f>RawData!D329</f>
        <v>6217</v>
      </c>
      <c r="D328" s="5">
        <f>RawData!H329</f>
        <v>25</v>
      </c>
      <c r="E328" s="6">
        <f t="shared" si="11"/>
        <v>0.40212321055171302</v>
      </c>
      <c r="F328" s="7">
        <f t="shared" si="10"/>
        <v>0.45535872967983898</v>
      </c>
      <c r="H328" s="9">
        <v>0.45535872967983898</v>
      </c>
    </row>
    <row r="329" spans="1:8">
      <c r="B329" s="4" t="s">
        <v>11</v>
      </c>
      <c r="C329" s="5">
        <f>RawData!D330</f>
        <v>6226</v>
      </c>
      <c r="D329" s="5">
        <f>RawData!H330</f>
        <v>21</v>
      </c>
      <c r="E329" s="6">
        <f t="shared" si="11"/>
        <v>0.33729521362030196</v>
      </c>
      <c r="F329" s="7">
        <f t="shared" si="10"/>
        <v>0.44351015048127002</v>
      </c>
      <c r="H329" s="9">
        <v>0.44351015048127002</v>
      </c>
    </row>
    <row r="330" spans="1:8">
      <c r="B330" s="4" t="s">
        <v>12</v>
      </c>
      <c r="C330" s="5">
        <f>RawData!D331</f>
        <v>6191</v>
      </c>
      <c r="D330" s="5">
        <f>RawData!H331</f>
        <v>15</v>
      </c>
      <c r="E330" s="6">
        <f t="shared" si="11"/>
        <v>0.24228719108383137</v>
      </c>
      <c r="F330" s="7">
        <f t="shared" si="10"/>
        <v>0.259291922701403</v>
      </c>
      <c r="H330" s="9">
        <v>0.259291922701403</v>
      </c>
    </row>
    <row r="331" spans="1:8">
      <c r="B331" s="4" t="s">
        <v>13</v>
      </c>
      <c r="C331" s="5">
        <f>RawData!D332</f>
        <v>6089</v>
      </c>
      <c r="D331" s="5">
        <f>RawData!H332</f>
        <v>8</v>
      </c>
      <c r="E331" s="6">
        <f t="shared" si="11"/>
        <v>0.13138446378715718</v>
      </c>
      <c r="F331" s="7">
        <f t="shared" si="10"/>
        <v>0.135959231067841</v>
      </c>
      <c r="H331" s="9">
        <v>0.135959231067841</v>
      </c>
    </row>
    <row r="332" spans="1:8">
      <c r="B332" s="4" t="s">
        <v>14</v>
      </c>
      <c r="C332" s="5">
        <f>RawData!D333</f>
        <v>7062</v>
      </c>
      <c r="D332" s="5">
        <f>RawData!H333</f>
        <v>17</v>
      </c>
      <c r="E332" s="6">
        <f t="shared" si="11"/>
        <v>0.2407250070801473</v>
      </c>
      <c r="F332" s="7">
        <f t="shared" si="10"/>
        <v>0.25347540316767603</v>
      </c>
      <c r="H332" s="9">
        <v>0.25347540316767603</v>
      </c>
    </row>
    <row r="333" spans="1:8">
      <c r="B333" s="4" t="s">
        <v>15</v>
      </c>
      <c r="C333" s="5">
        <f>RawData!D334</f>
        <v>6077</v>
      </c>
      <c r="D333" s="5">
        <f>RawData!H334</f>
        <v>8</v>
      </c>
      <c r="E333" s="6">
        <f t="shared" si="11"/>
        <v>0.13164390324173111</v>
      </c>
      <c r="F333" s="7">
        <f t="shared" si="10"/>
        <v>0.19018594415099899</v>
      </c>
      <c r="H333" s="9">
        <v>0.19018594415099899</v>
      </c>
    </row>
    <row r="334" spans="1:8">
      <c r="B334" s="4" t="s">
        <v>16</v>
      </c>
      <c r="C334" s="5">
        <f>RawData!D335</f>
        <v>6342</v>
      </c>
      <c r="D334" s="5">
        <f>RawData!H335</f>
        <v>24</v>
      </c>
      <c r="E334" s="6">
        <f t="shared" si="11"/>
        <v>0.3784295175023652</v>
      </c>
      <c r="F334" s="7">
        <f t="shared" si="10"/>
        <v>0.34493133616326399</v>
      </c>
      <c r="H334" s="9">
        <v>0.34493133616326399</v>
      </c>
    </row>
    <row r="335" spans="1:8">
      <c r="B335" s="4" t="s">
        <v>17</v>
      </c>
      <c r="C335" s="5">
        <f>RawData!D336</f>
        <v>6234</v>
      </c>
      <c r="D335" s="5">
        <f>RawData!H336</f>
        <v>26</v>
      </c>
      <c r="E335" s="6">
        <f t="shared" si="11"/>
        <v>0.41706769329483478</v>
      </c>
      <c r="F335" s="7">
        <f t="shared" si="10"/>
        <v>0.36500719336996001</v>
      </c>
      <c r="H335" s="9">
        <v>0.36500719336996001</v>
      </c>
    </row>
    <row r="336" spans="1:8">
      <c r="B336" s="4" t="s">
        <v>18</v>
      </c>
      <c r="C336" s="5">
        <f>RawData!D337</f>
        <v>5827</v>
      </c>
      <c r="D336" s="5">
        <f>RawData!H337</f>
        <v>31</v>
      </c>
      <c r="E336" s="6">
        <f t="shared" si="11"/>
        <v>0.53200617813626228</v>
      </c>
      <c r="F336" s="7">
        <f t="shared" si="10"/>
        <v>0.485336206672626</v>
      </c>
      <c r="H336" s="9">
        <v>0.485336206672626</v>
      </c>
    </row>
    <row r="337" spans="1:8">
      <c r="B337" s="4" t="s">
        <v>19</v>
      </c>
      <c r="C337" s="5">
        <f>RawData!D338</f>
        <v>5905</v>
      </c>
      <c r="D337" s="5">
        <f>RawData!H338</f>
        <v>23</v>
      </c>
      <c r="E337" s="6">
        <f t="shared" si="11"/>
        <v>0.38950042337002544</v>
      </c>
      <c r="F337" s="7">
        <f t="shared" si="10"/>
        <v>0.32239929793618299</v>
      </c>
      <c r="H337" s="9">
        <v>0.32239929793618299</v>
      </c>
    </row>
    <row r="338" spans="1:8">
      <c r="A338" s="4">
        <v>2015</v>
      </c>
      <c r="B338" s="4" t="s">
        <v>8</v>
      </c>
      <c r="C338" s="5">
        <f>RawData!D339</f>
        <v>5430</v>
      </c>
      <c r="D338" s="5">
        <f>RawData!H339</f>
        <v>25</v>
      </c>
      <c r="E338" s="6">
        <f t="shared" si="11"/>
        <v>0.46040515653775327</v>
      </c>
      <c r="F338" s="7">
        <f t="shared" si="10"/>
        <v>0.370793440071709</v>
      </c>
      <c r="H338" s="9">
        <v>0.370793440071709</v>
      </c>
    </row>
    <row r="339" spans="1:8">
      <c r="B339" s="4" t="s">
        <v>9</v>
      </c>
      <c r="C339" s="5">
        <f>RawData!D340</f>
        <v>5340</v>
      </c>
      <c r="D339" s="5">
        <f>RawData!H340</f>
        <v>12</v>
      </c>
      <c r="E339" s="6">
        <f t="shared" si="11"/>
        <v>0.22471910112359553</v>
      </c>
      <c r="F339" s="7">
        <f t="shared" si="10"/>
        <v>0.22182926701737901</v>
      </c>
      <c r="H339" s="9">
        <v>0.22182926701737901</v>
      </c>
    </row>
    <row r="340" spans="1:8">
      <c r="B340" s="4" t="s">
        <v>10</v>
      </c>
      <c r="C340" s="5">
        <f>RawData!D341</f>
        <v>6136</v>
      </c>
      <c r="D340" s="5">
        <f>RawData!H341</f>
        <v>11</v>
      </c>
      <c r="E340" s="6">
        <f t="shared" si="11"/>
        <v>0.17926988265971316</v>
      </c>
      <c r="F340" s="7">
        <f t="shared" si="10"/>
        <v>0.20274229957700199</v>
      </c>
      <c r="H340" s="9">
        <v>0.20274229957700199</v>
      </c>
    </row>
    <row r="341" spans="1:8">
      <c r="B341" s="4" t="s">
        <v>11</v>
      </c>
      <c r="C341" s="5">
        <f>RawData!D342</f>
        <v>6014</v>
      </c>
      <c r="D341" s="5">
        <f>RawData!H342</f>
        <v>17</v>
      </c>
      <c r="E341" s="6">
        <f t="shared" si="11"/>
        <v>0.2826737612238111</v>
      </c>
      <c r="F341" s="7">
        <f t="shared" si="10"/>
        <v>0.36408858917108</v>
      </c>
      <c r="H341" s="9">
        <v>0.36408858917108</v>
      </c>
    </row>
    <row r="342" spans="1:8">
      <c r="B342" s="4" t="s">
        <v>12</v>
      </c>
      <c r="C342" s="5">
        <f>RawData!D343</f>
        <v>6014</v>
      </c>
      <c r="D342" s="5">
        <f>RawData!H343</f>
        <v>7</v>
      </c>
      <c r="E342" s="6">
        <f t="shared" si="11"/>
        <v>0.11639507815098105</v>
      </c>
      <c r="F342" s="7">
        <f t="shared" si="10"/>
        <v>0.126347853029981</v>
      </c>
      <c r="H342" s="9">
        <v>0.126347853029981</v>
      </c>
    </row>
    <row r="343" spans="1:8">
      <c r="B343" s="4" t="s">
        <v>13</v>
      </c>
      <c r="C343" s="5">
        <f>RawData!D344</f>
        <v>5887</v>
      </c>
      <c r="D343" s="5">
        <f>RawData!H344</f>
        <v>17</v>
      </c>
      <c r="E343" s="6">
        <f t="shared" si="11"/>
        <v>0.28877187022252421</v>
      </c>
      <c r="F343" s="7">
        <f t="shared" si="10"/>
        <v>0.29432414641822602</v>
      </c>
      <c r="H343" s="9">
        <v>0.29432414641822602</v>
      </c>
    </row>
    <row r="344" spans="1:8">
      <c r="B344" s="4" t="s">
        <v>14</v>
      </c>
      <c r="C344" s="5">
        <f>RawData!D345</f>
        <v>6895</v>
      </c>
      <c r="D344" s="5">
        <f>RawData!H345</f>
        <v>20</v>
      </c>
      <c r="E344" s="6">
        <f t="shared" si="11"/>
        <v>0.29006526468455401</v>
      </c>
      <c r="F344" s="7">
        <f t="shared" si="10"/>
        <v>0.30594730457414998</v>
      </c>
      <c r="H344" s="9">
        <v>0.30594730457414998</v>
      </c>
    </row>
    <row r="345" spans="1:8">
      <c r="B345" s="4" t="s">
        <v>15</v>
      </c>
      <c r="C345" s="5">
        <f>RawData!D346</f>
        <v>5934</v>
      </c>
      <c r="D345" s="5">
        <f>RawData!H346</f>
        <v>17</v>
      </c>
      <c r="E345" s="6">
        <f t="shared" si="11"/>
        <v>0.28648466464442196</v>
      </c>
      <c r="F345" s="7">
        <f t="shared" si="10"/>
        <v>0.40146702932561401</v>
      </c>
      <c r="H345" s="9">
        <v>0.40146702932561401</v>
      </c>
    </row>
    <row r="346" spans="1:8">
      <c r="B346" s="4" t="s">
        <v>16</v>
      </c>
      <c r="C346" s="5">
        <f>RawData!D347</f>
        <v>5829</v>
      </c>
      <c r="D346" s="5">
        <f>RawData!H347</f>
        <v>25</v>
      </c>
      <c r="E346" s="6">
        <f t="shared" si="11"/>
        <v>0.42889003259564251</v>
      </c>
      <c r="F346" s="7">
        <f t="shared" si="10"/>
        <v>0.40037156547309399</v>
      </c>
      <c r="H346" s="9">
        <v>0.40037156547309399</v>
      </c>
    </row>
    <row r="347" spans="1:8">
      <c r="B347" s="4" t="s">
        <v>17</v>
      </c>
      <c r="C347" s="5">
        <f>RawData!D348</f>
        <v>6170</v>
      </c>
      <c r="D347" s="5">
        <f>RawData!H348</f>
        <v>20</v>
      </c>
      <c r="E347" s="6">
        <f t="shared" si="11"/>
        <v>0.32414910858995138</v>
      </c>
      <c r="F347" s="7">
        <f t="shared" si="10"/>
        <v>0.27791331283391302</v>
      </c>
      <c r="H347" s="9">
        <v>0.27791331283391302</v>
      </c>
    </row>
    <row r="348" spans="1:8">
      <c r="B348" s="4" t="s">
        <v>18</v>
      </c>
      <c r="C348" s="5">
        <f>RawData!D349</f>
        <v>5661</v>
      </c>
      <c r="D348" s="5">
        <f>RawData!H349</f>
        <v>15</v>
      </c>
      <c r="E348" s="6">
        <f t="shared" si="11"/>
        <v>0.26497085320614733</v>
      </c>
      <c r="F348" s="7">
        <f t="shared" si="10"/>
        <v>0.245716542841523</v>
      </c>
      <c r="H348" s="9">
        <v>0.245716542841523</v>
      </c>
    </row>
    <row r="349" spans="1:8">
      <c r="B349" s="4" t="s">
        <v>19</v>
      </c>
      <c r="C349" s="5">
        <f>RawData!D350</f>
        <v>5514</v>
      </c>
      <c r="D349" s="5">
        <f>RawData!H350</f>
        <v>23</v>
      </c>
      <c r="E349" s="6">
        <f t="shared" si="11"/>
        <v>0.41712005803409508</v>
      </c>
      <c r="F349" s="7">
        <f t="shared" si="10"/>
        <v>0.34570744087682298</v>
      </c>
      <c r="H349" s="9">
        <v>0.34570744087682298</v>
      </c>
    </row>
    <row r="350" spans="1:8">
      <c r="A350" s="4">
        <v>2016</v>
      </c>
      <c r="B350" s="4" t="s">
        <v>8</v>
      </c>
      <c r="C350" s="5">
        <f>RawData!D351</f>
        <v>5186</v>
      </c>
      <c r="D350" s="5">
        <f>RawData!H351</f>
        <v>27</v>
      </c>
      <c r="E350" s="6">
        <f t="shared" si="11"/>
        <v>0.52063247204010799</v>
      </c>
      <c r="F350" s="7">
        <f t="shared" si="10"/>
        <v>0.42767064460676901</v>
      </c>
      <c r="H350" s="9">
        <v>0.42767064460676901</v>
      </c>
    </row>
    <row r="351" spans="1:8">
      <c r="B351" s="4" t="s">
        <v>9</v>
      </c>
      <c r="C351" s="5">
        <f>RawData!D352</f>
        <v>5326</v>
      </c>
      <c r="D351" s="5">
        <f>RawData!H352</f>
        <v>30</v>
      </c>
      <c r="E351" s="6">
        <f t="shared" si="11"/>
        <v>0.5632745024408562</v>
      </c>
      <c r="F351" s="7">
        <f t="shared" si="10"/>
        <v>0.55252310385421499</v>
      </c>
      <c r="H351" s="9">
        <v>0.55252310385421499</v>
      </c>
    </row>
    <row r="352" spans="1:8">
      <c r="B352" s="4" t="s">
        <v>10</v>
      </c>
      <c r="C352" s="5">
        <f>RawData!D353</f>
        <v>6060</v>
      </c>
      <c r="D352" s="5">
        <f>RawData!H353</f>
        <v>25</v>
      </c>
      <c r="E352" s="6">
        <f t="shared" si="11"/>
        <v>0.41254125412541248</v>
      </c>
      <c r="F352" s="7">
        <f t="shared" si="10"/>
        <v>0.46338798519480301</v>
      </c>
      <c r="H352" s="9">
        <v>0.46338798519480301</v>
      </c>
    </row>
    <row r="353" spans="1:8">
      <c r="B353" s="4" t="s">
        <v>11</v>
      </c>
      <c r="C353" s="5">
        <f>RawData!D354</f>
        <v>5843</v>
      </c>
      <c r="D353" s="5">
        <f>RawData!H354</f>
        <v>26</v>
      </c>
      <c r="E353" s="6">
        <f t="shared" si="11"/>
        <v>0.44497689543042962</v>
      </c>
      <c r="F353" s="7">
        <f t="shared" si="10"/>
        <v>0.55960011317020797</v>
      </c>
      <c r="H353" s="9">
        <v>0.55960011317020797</v>
      </c>
    </row>
    <row r="354" spans="1:8">
      <c r="B354" s="4" t="s">
        <v>12</v>
      </c>
      <c r="C354" s="5">
        <f>RawData!D355</f>
        <v>5901</v>
      </c>
      <c r="D354" s="5">
        <f>RawData!H355</f>
        <v>37</v>
      </c>
      <c r="E354" s="6">
        <f t="shared" si="11"/>
        <v>0.6270123707846128</v>
      </c>
      <c r="F354" s="7">
        <f t="shared" si="10"/>
        <v>0.705232376891617</v>
      </c>
      <c r="H354" s="9">
        <v>0.705232376891617</v>
      </c>
    </row>
    <row r="355" spans="1:8">
      <c r="B355" s="4" t="s">
        <v>13</v>
      </c>
      <c r="C355" s="5">
        <f>RawData!D356</f>
        <v>5975</v>
      </c>
      <c r="D355" s="5">
        <f>RawData!H356</f>
        <v>43</v>
      </c>
      <c r="E355" s="6">
        <f t="shared" si="11"/>
        <v>0.71966527196652719</v>
      </c>
      <c r="F355" s="7">
        <f t="shared" si="10"/>
        <v>0.72050708770690597</v>
      </c>
      <c r="H355" s="9">
        <v>0.72050708770690597</v>
      </c>
    </row>
    <row r="356" spans="1:8">
      <c r="B356" s="4" t="s">
        <v>14</v>
      </c>
      <c r="C356" s="5">
        <f>RawData!D357</f>
        <v>6702</v>
      </c>
      <c r="D356" s="5">
        <f>RawData!H357</f>
        <v>45</v>
      </c>
      <c r="E356" s="6">
        <f t="shared" si="11"/>
        <v>0.67144136078782446</v>
      </c>
      <c r="F356" s="7">
        <f t="shared" si="10"/>
        <v>0.69448655197845999</v>
      </c>
      <c r="H356" s="9">
        <v>0.69448655197845999</v>
      </c>
    </row>
    <row r="357" spans="1:8">
      <c r="B357" s="4" t="s">
        <v>15</v>
      </c>
      <c r="C357" s="5">
        <f>RawData!D358</f>
        <v>6315</v>
      </c>
      <c r="D357" s="5">
        <f>RawData!H358</f>
        <v>19</v>
      </c>
      <c r="E357" s="6">
        <f t="shared" si="11"/>
        <v>0.30087094220110844</v>
      </c>
      <c r="F357" s="7">
        <f t="shared" si="10"/>
        <v>0.40649576679168098</v>
      </c>
      <c r="H357" s="9">
        <v>0.40649576679168098</v>
      </c>
    </row>
    <row r="358" spans="1:8">
      <c r="B358" s="4" t="s">
        <v>16</v>
      </c>
      <c r="C358" s="5">
        <f>RawData!D359</f>
        <v>5968</v>
      </c>
      <c r="D358" s="5">
        <f>RawData!H359</f>
        <v>20</v>
      </c>
      <c r="E358" s="6">
        <f t="shared" si="11"/>
        <v>0.33512064343163539</v>
      </c>
      <c r="F358" s="7">
        <f t="shared" si="10"/>
        <v>0.31721808725850997</v>
      </c>
      <c r="H358" s="9">
        <v>0.31721808725850997</v>
      </c>
    </row>
    <row r="359" spans="1:8">
      <c r="B359" s="4" t="s">
        <v>17</v>
      </c>
      <c r="C359" s="5">
        <f>RawData!D360</f>
        <v>6034</v>
      </c>
      <c r="D359" s="5">
        <f>RawData!H360</f>
        <v>13</v>
      </c>
      <c r="E359" s="6">
        <f t="shared" si="11"/>
        <v>0.2154458070931389</v>
      </c>
      <c r="F359" s="7">
        <f t="shared" si="10"/>
        <v>0.18428628807568201</v>
      </c>
      <c r="H359" s="9">
        <v>0.18428628807568201</v>
      </c>
    </row>
    <row r="360" spans="1:8">
      <c r="B360" s="4" t="s">
        <v>18</v>
      </c>
      <c r="C360" s="5">
        <f>RawData!D361</f>
        <v>5623</v>
      </c>
      <c r="D360" s="5">
        <f>RawData!H361</f>
        <v>17</v>
      </c>
      <c r="E360" s="6">
        <f t="shared" si="11"/>
        <v>0.30232971723279389</v>
      </c>
      <c r="F360" s="7">
        <f t="shared" si="10"/>
        <v>0.28776581252139499</v>
      </c>
      <c r="H360" s="9">
        <v>0.28776581252139499</v>
      </c>
    </row>
    <row r="361" spans="1:8">
      <c r="B361" s="4" t="s">
        <v>19</v>
      </c>
      <c r="C361" s="5">
        <f>RawData!D362</f>
        <v>5330</v>
      </c>
      <c r="D361" s="5">
        <f>RawData!H362</f>
        <v>24</v>
      </c>
      <c r="E361" s="6">
        <f t="shared" si="11"/>
        <v>0.45028142589118197</v>
      </c>
      <c r="F361" s="7">
        <f t="shared" si="10"/>
        <v>0.38057738652379403</v>
      </c>
      <c r="H361" s="9">
        <v>0.38057738652379403</v>
      </c>
    </row>
    <row r="362" spans="1:8">
      <c r="A362" s="4">
        <v>2017</v>
      </c>
      <c r="B362" s="4" t="s">
        <v>8</v>
      </c>
      <c r="C362" s="5">
        <f>RawData!D363</f>
        <v>5171</v>
      </c>
      <c r="D362" s="5">
        <f>RawData!H363</f>
        <v>30</v>
      </c>
      <c r="E362" s="6">
        <f t="shared" si="11"/>
        <v>0.58015857667762527</v>
      </c>
      <c r="F362" s="7">
        <f t="shared" si="10"/>
        <v>0.48035231838141002</v>
      </c>
      <c r="H362" s="9">
        <v>0.48035231838141002</v>
      </c>
    </row>
    <row r="363" spans="1:8">
      <c r="B363" s="4" t="s">
        <v>9</v>
      </c>
      <c r="C363" s="5">
        <f>RawData!D364</f>
        <v>5207</v>
      </c>
      <c r="D363" s="5">
        <f>RawData!H364</f>
        <v>25</v>
      </c>
      <c r="E363" s="6">
        <f t="shared" si="11"/>
        <v>0.48012291146533514</v>
      </c>
      <c r="F363" s="7">
        <f t="shared" ref="F363:F392" si="12">H363</f>
        <v>0.46189503095482098</v>
      </c>
      <c r="H363" s="9">
        <v>0.46189503095482098</v>
      </c>
    </row>
    <row r="364" spans="1:8">
      <c r="B364" s="4" t="s">
        <v>10</v>
      </c>
      <c r="C364" s="5">
        <f>RawData!D365</f>
        <v>6032</v>
      </c>
      <c r="D364" s="5">
        <f>RawData!H365</f>
        <v>14</v>
      </c>
      <c r="E364" s="6">
        <f t="shared" si="11"/>
        <v>0.23209549071618035</v>
      </c>
      <c r="F364" s="7">
        <f t="shared" si="12"/>
        <v>0.26377809231489602</v>
      </c>
      <c r="H364" s="9">
        <v>0.26377809231489602</v>
      </c>
    </row>
    <row r="365" spans="1:8">
      <c r="B365" s="4" t="s">
        <v>11</v>
      </c>
      <c r="C365" s="5">
        <f>RawData!D366</f>
        <v>5753</v>
      </c>
      <c r="D365" s="5">
        <f>RawData!H366</f>
        <v>13</v>
      </c>
      <c r="E365" s="6">
        <f t="shared" si="11"/>
        <v>0.22596905962106728</v>
      </c>
      <c r="F365" s="7">
        <f t="shared" si="12"/>
        <v>0.27676699089939399</v>
      </c>
      <c r="H365" s="9">
        <v>0.27676699089939399</v>
      </c>
    </row>
    <row r="366" spans="1:8">
      <c r="B366" s="4" t="s">
        <v>12</v>
      </c>
      <c r="C366" s="5">
        <f>RawData!D367</f>
        <v>5910</v>
      </c>
      <c r="D366" s="5">
        <f>RawData!H367</f>
        <v>16</v>
      </c>
      <c r="E366" s="6">
        <f t="shared" si="11"/>
        <v>0.27072758037225042</v>
      </c>
      <c r="F366" s="7">
        <f t="shared" si="12"/>
        <v>0.30808375845067099</v>
      </c>
      <c r="H366" s="9">
        <v>0.30808375845067099</v>
      </c>
    </row>
    <row r="367" spans="1:8">
      <c r="B367" s="4" t="s">
        <v>13</v>
      </c>
      <c r="C367" s="5">
        <f>RawData!D368</f>
        <v>5737</v>
      </c>
      <c r="D367" s="5">
        <f>RawData!H368</f>
        <v>15</v>
      </c>
      <c r="E367" s="6">
        <f t="shared" si="11"/>
        <v>0.26146069374237402</v>
      </c>
      <c r="F367" s="7">
        <f t="shared" si="12"/>
        <v>0.25796288490514402</v>
      </c>
      <c r="H367" s="9">
        <v>0.25796288490514402</v>
      </c>
    </row>
    <row r="368" spans="1:8">
      <c r="B368" s="4" t="s">
        <v>14</v>
      </c>
      <c r="C368" s="5">
        <f>RawData!D369</f>
        <v>6677</v>
      </c>
      <c r="D368" s="5">
        <f>RawData!H369</f>
        <v>15</v>
      </c>
      <c r="E368" s="6">
        <f t="shared" si="11"/>
        <v>0.22465178972592481</v>
      </c>
      <c r="F368" s="7">
        <f t="shared" si="12"/>
        <v>0.22905715310731201</v>
      </c>
      <c r="H368" s="9">
        <v>0.22905715310731201</v>
      </c>
    </row>
    <row r="369" spans="1:8">
      <c r="B369" s="4" t="s">
        <v>15</v>
      </c>
      <c r="C369" s="5">
        <f>RawData!D370</f>
        <v>5779</v>
      </c>
      <c r="D369" s="5">
        <f>RawData!H370</f>
        <v>11</v>
      </c>
      <c r="E369" s="6">
        <f t="shared" si="11"/>
        <v>0.19034435023360444</v>
      </c>
      <c r="F369" s="7">
        <f t="shared" si="12"/>
        <v>0.24923344688697399</v>
      </c>
      <c r="H369" s="9">
        <v>0.24923344688697399</v>
      </c>
    </row>
    <row r="370" spans="1:8">
      <c r="B370" s="4" t="s">
        <v>16</v>
      </c>
      <c r="C370" s="5">
        <f>RawData!D371</f>
        <v>5805</v>
      </c>
      <c r="D370" s="5">
        <f>RawData!H371</f>
        <v>17</v>
      </c>
      <c r="E370" s="6">
        <f t="shared" si="11"/>
        <v>0.29285099052540914</v>
      </c>
      <c r="F370" s="7">
        <f t="shared" si="12"/>
        <v>0.28048033742186301</v>
      </c>
      <c r="H370" s="9">
        <v>0.28048033742186301</v>
      </c>
    </row>
    <row r="371" spans="1:8">
      <c r="B371" s="4" t="s">
        <v>17</v>
      </c>
      <c r="C371" s="5">
        <f>RawData!D372</f>
        <v>5912</v>
      </c>
      <c r="D371" s="5">
        <f>RawData!H372</f>
        <v>20</v>
      </c>
      <c r="E371" s="6">
        <f t="shared" si="11"/>
        <v>0.33829499323410012</v>
      </c>
      <c r="F371" s="7">
        <f t="shared" si="12"/>
        <v>0.28805074337494202</v>
      </c>
      <c r="H371" s="9">
        <v>0.28805074337494202</v>
      </c>
    </row>
    <row r="372" spans="1:8">
      <c r="B372" s="4" t="s">
        <v>18</v>
      </c>
      <c r="C372" s="5">
        <f>RawData!D373</f>
        <v>5346</v>
      </c>
      <c r="D372" s="5">
        <f>RawData!H373</f>
        <v>12</v>
      </c>
      <c r="E372" s="6">
        <f t="shared" si="11"/>
        <v>0.22446689113355783</v>
      </c>
      <c r="F372" s="7">
        <f t="shared" si="12"/>
        <v>0.22213312499993401</v>
      </c>
      <c r="H372" s="9">
        <v>0.22213312499993401</v>
      </c>
    </row>
    <row r="373" spans="1:8">
      <c r="B373" s="4" t="s">
        <v>19</v>
      </c>
      <c r="C373" s="5">
        <f>RawData!D374</f>
        <v>5356</v>
      </c>
      <c r="D373" s="5">
        <f>RawData!H374</f>
        <v>13</v>
      </c>
      <c r="E373" s="6">
        <f t="shared" si="11"/>
        <v>0.24271844660194172</v>
      </c>
      <c r="F373" s="7">
        <f t="shared" si="12"/>
        <v>0.207990029563076</v>
      </c>
      <c r="H373" s="9">
        <v>0.207990029563076</v>
      </c>
    </row>
    <row r="374" spans="1:8">
      <c r="A374" s="4">
        <v>2018</v>
      </c>
      <c r="B374" s="4" t="s">
        <v>8</v>
      </c>
      <c r="C374" s="5">
        <f>RawData!D375</f>
        <v>5133</v>
      </c>
      <c r="D374" s="5">
        <f>RawData!H375</f>
        <v>10</v>
      </c>
      <c r="E374" s="6">
        <f t="shared" si="11"/>
        <v>0.19481784531463084</v>
      </c>
      <c r="F374" s="7">
        <f t="shared" si="12"/>
        <v>0.16051936574563599</v>
      </c>
      <c r="H374" s="9">
        <v>0.16051936574563599</v>
      </c>
    </row>
    <row r="375" spans="1:8">
      <c r="B375" s="4" t="s">
        <v>9</v>
      </c>
      <c r="C375" s="5">
        <f>RawData!D376</f>
        <v>5345</v>
      </c>
      <c r="D375" s="5">
        <f>RawData!H376</f>
        <v>14</v>
      </c>
      <c r="E375" s="6">
        <f t="shared" si="11"/>
        <v>0.26192703461178674</v>
      </c>
      <c r="F375" s="7">
        <f t="shared" si="12"/>
        <v>0.24812732457393699</v>
      </c>
      <c r="H375" s="9">
        <v>0.24812732457393699</v>
      </c>
    </row>
    <row r="376" spans="1:8">
      <c r="B376" s="4" t="s">
        <v>10</v>
      </c>
      <c r="C376" s="5">
        <f>RawData!D377</f>
        <v>5720</v>
      </c>
      <c r="D376" s="5">
        <f>RawData!H377</f>
        <v>10</v>
      </c>
      <c r="E376" s="6">
        <f t="shared" si="11"/>
        <v>0.17482517482517482</v>
      </c>
      <c r="F376" s="7">
        <f t="shared" si="12"/>
        <v>0.20528614044912999</v>
      </c>
      <c r="H376" s="9">
        <v>0.20528614044912999</v>
      </c>
    </row>
    <row r="377" spans="1:8">
      <c r="B377" s="4" t="s">
        <v>11</v>
      </c>
      <c r="C377" s="5">
        <f>RawData!D378</f>
        <v>5419</v>
      </c>
      <c r="D377" s="5">
        <f>RawData!H378</f>
        <v>10</v>
      </c>
      <c r="E377" s="6">
        <f t="shared" si="11"/>
        <v>0.18453589223103894</v>
      </c>
      <c r="F377" s="7">
        <f t="shared" si="12"/>
        <v>0.223395477549163</v>
      </c>
      <c r="H377" s="9">
        <v>0.223395477549163</v>
      </c>
    </row>
    <row r="378" spans="1:8">
      <c r="B378" s="4" t="s">
        <v>12</v>
      </c>
      <c r="C378" s="5">
        <f>RawData!D379</f>
        <v>5583</v>
      </c>
      <c r="D378" s="5">
        <f>RawData!H379</f>
        <v>11</v>
      </c>
      <c r="E378" s="6">
        <f t="shared" si="11"/>
        <v>0.19702668816048721</v>
      </c>
      <c r="F378" s="7">
        <f t="shared" si="12"/>
        <v>0.225411800300722</v>
      </c>
      <c r="H378" s="9">
        <v>0.225411800300722</v>
      </c>
    </row>
    <row r="379" spans="1:8">
      <c r="B379" s="4" t="s">
        <v>13</v>
      </c>
      <c r="C379" s="5">
        <f>RawData!D380</f>
        <v>5769</v>
      </c>
      <c r="D379" s="5">
        <f>RawData!H380</f>
        <v>14</v>
      </c>
      <c r="E379" s="6">
        <f t="shared" si="11"/>
        <v>0.24267637372161555</v>
      </c>
      <c r="F379" s="7">
        <f t="shared" si="12"/>
        <v>0.23485127972099201</v>
      </c>
      <c r="H379" s="9">
        <v>0.23485127972099201</v>
      </c>
    </row>
    <row r="380" spans="1:8">
      <c r="B380" s="4" t="s">
        <v>14</v>
      </c>
      <c r="C380" s="5">
        <f>RawData!D381</f>
        <v>6427</v>
      </c>
      <c r="D380" s="5">
        <f>RawData!H381</f>
        <v>13</v>
      </c>
      <c r="E380" s="6">
        <f t="shared" si="11"/>
        <v>0.20227166640734404</v>
      </c>
      <c r="F380" s="7">
        <f t="shared" si="12"/>
        <v>0.201144534270329</v>
      </c>
      <c r="H380" s="9">
        <v>0.201144534270329</v>
      </c>
    </row>
    <row r="381" spans="1:8">
      <c r="B381" s="4" t="s">
        <v>15</v>
      </c>
      <c r="C381" s="5">
        <f>RawData!D382</f>
        <v>5594</v>
      </c>
      <c r="D381" s="5">
        <f>RawData!H382</f>
        <v>13</v>
      </c>
      <c r="E381" s="6">
        <f t="shared" si="11"/>
        <v>0.23239184840900964</v>
      </c>
      <c r="F381" s="7">
        <f t="shared" si="12"/>
        <v>0.29171191341195601</v>
      </c>
      <c r="H381" s="9">
        <v>0.29171191341195601</v>
      </c>
    </row>
    <row r="382" spans="1:8">
      <c r="B382" s="4" t="s">
        <v>16</v>
      </c>
      <c r="C382" s="5">
        <f>RawData!D383</f>
        <v>5369</v>
      </c>
      <c r="D382" s="5">
        <f>RawData!H383</f>
        <v>14</v>
      </c>
      <c r="E382" s="6">
        <f t="shared" si="11"/>
        <v>0.2607561929595828</v>
      </c>
      <c r="F382" s="7">
        <f t="shared" si="12"/>
        <v>0.25311905554712599</v>
      </c>
      <c r="H382" s="9">
        <v>0.25311905554712599</v>
      </c>
    </row>
    <row r="383" spans="1:8">
      <c r="B383" s="4" t="s">
        <v>17</v>
      </c>
      <c r="C383" s="5">
        <f>RawData!D384</f>
        <v>5562</v>
      </c>
      <c r="D383" s="5">
        <f>RawData!H384</f>
        <v>24</v>
      </c>
      <c r="E383" s="6">
        <f t="shared" si="11"/>
        <v>0.43149946062567418</v>
      </c>
      <c r="F383" s="7">
        <f t="shared" si="12"/>
        <v>0.36621327425923</v>
      </c>
      <c r="H383" s="9">
        <v>0.36621327425923</v>
      </c>
    </row>
    <row r="384" spans="1:8">
      <c r="B384" s="4" t="s">
        <v>18</v>
      </c>
      <c r="C384" s="5">
        <f>RawData!D385</f>
        <v>5235</v>
      </c>
      <c r="D384" s="5">
        <f>RawData!H385</f>
        <v>15</v>
      </c>
      <c r="E384" s="6">
        <f t="shared" si="11"/>
        <v>0.28653295128939826</v>
      </c>
      <c r="F384" s="7">
        <f t="shared" si="12"/>
        <v>0.29746224076001498</v>
      </c>
      <c r="H384" s="9">
        <v>0.29746224076001498</v>
      </c>
    </row>
    <row r="385" spans="1:8">
      <c r="B385" s="4" t="s">
        <v>19</v>
      </c>
      <c r="C385" s="5">
        <f>RawData!D386</f>
        <v>4830</v>
      </c>
      <c r="D385" s="5">
        <f>RawData!H386</f>
        <v>22</v>
      </c>
      <c r="E385" s="6">
        <f t="shared" si="11"/>
        <v>0.45548654244306419</v>
      </c>
      <c r="F385" s="7">
        <f t="shared" si="12"/>
        <v>0.39488821596827001</v>
      </c>
      <c r="H385" s="9">
        <v>0.39488821596827001</v>
      </c>
    </row>
    <row r="386" spans="1:8">
      <c r="A386" s="4">
        <v>2019</v>
      </c>
      <c r="B386" s="4" t="s">
        <v>8</v>
      </c>
      <c r="C386" s="5">
        <f>RawData!D387</f>
        <v>4590</v>
      </c>
      <c r="D386" s="5">
        <f>RawData!H387</f>
        <v>21</v>
      </c>
      <c r="E386" s="6">
        <f t="shared" si="11"/>
        <v>0.45751633986928109</v>
      </c>
      <c r="F386" s="7">
        <f t="shared" si="12"/>
        <v>0.37798503431574498</v>
      </c>
      <c r="H386" s="9">
        <v>0.37798503431574498</v>
      </c>
    </row>
    <row r="387" spans="1:8">
      <c r="B387" s="4" t="s">
        <v>9</v>
      </c>
      <c r="C387" s="5">
        <f>RawData!D388</f>
        <v>4571</v>
      </c>
      <c r="D387" s="5">
        <f>RawData!H388</f>
        <v>14</v>
      </c>
      <c r="E387" s="6">
        <f t="shared" ref="E387:E392" si="13">D387/C387*100</f>
        <v>0.30627871362940279</v>
      </c>
      <c r="F387" s="7">
        <f t="shared" si="12"/>
        <v>0.28716720907779802</v>
      </c>
      <c r="H387" s="9">
        <v>0.28716720907779802</v>
      </c>
    </row>
    <row r="388" spans="1:8">
      <c r="B388" s="4" t="s">
        <v>10</v>
      </c>
      <c r="C388" s="5">
        <f>RawData!D389</f>
        <v>5293</v>
      </c>
      <c r="D388" s="5">
        <f>RawData!H389</f>
        <v>20</v>
      </c>
      <c r="E388" s="6">
        <f t="shared" si="13"/>
        <v>0.37785754770451541</v>
      </c>
      <c r="F388" s="7">
        <f t="shared" si="12"/>
        <v>0.45371279610165299</v>
      </c>
      <c r="H388" s="9">
        <v>0.45371279610165299</v>
      </c>
    </row>
    <row r="389" spans="1:8">
      <c r="B389" s="4" t="s">
        <v>11</v>
      </c>
      <c r="C389" s="5">
        <f>RawData!D390</f>
        <v>4799</v>
      </c>
      <c r="D389" s="5">
        <f>RawData!H390</f>
        <v>16</v>
      </c>
      <c r="E389" s="6">
        <f t="shared" si="13"/>
        <v>0.33340279224838509</v>
      </c>
      <c r="F389" s="7">
        <f t="shared" si="12"/>
        <v>0.40513763568519401</v>
      </c>
      <c r="H389" s="9">
        <v>0.40513763568519401</v>
      </c>
    </row>
    <row r="390" spans="1:8">
      <c r="B390" s="4" t="s">
        <v>12</v>
      </c>
      <c r="C390" s="5">
        <f>RawData!D391</f>
        <v>4884</v>
      </c>
      <c r="D390" s="5">
        <f>RawData!H391</f>
        <v>13</v>
      </c>
      <c r="E390" s="6">
        <f t="shared" si="13"/>
        <v>0.26617526617526616</v>
      </c>
      <c r="F390" s="7">
        <f t="shared" si="12"/>
        <v>0.29936303882987397</v>
      </c>
      <c r="H390" s="9">
        <v>0.29936303882987397</v>
      </c>
    </row>
    <row r="391" spans="1:8">
      <c r="B391" s="4" t="s">
        <v>13</v>
      </c>
      <c r="C391" s="5">
        <f>RawData!D392</f>
        <v>4861</v>
      </c>
      <c r="D391" s="5">
        <f>RawData!H392</f>
        <v>26</v>
      </c>
      <c r="E391" s="6">
        <f t="shared" si="13"/>
        <v>0.53486936844270727</v>
      </c>
      <c r="F391" s="7">
        <f t="shared" si="12"/>
        <v>0.50819135158343998</v>
      </c>
      <c r="H391" s="9">
        <v>0.50819135158343998</v>
      </c>
    </row>
    <row r="392" spans="1:8">
      <c r="B392" s="4" t="s">
        <v>14</v>
      </c>
      <c r="C392" s="5">
        <f>RawData!D393</f>
        <v>5835</v>
      </c>
      <c r="D392" s="5">
        <f>RawData!H393</f>
        <v>35</v>
      </c>
      <c r="E392" s="6">
        <f t="shared" si="13"/>
        <v>0.59982862039417306</v>
      </c>
      <c r="F392" s="7">
        <f t="shared" si="12"/>
        <v>0.58620076351678796</v>
      </c>
      <c r="H392" s="9">
        <v>0.58620076351678796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2"/>
  <sheetViews>
    <sheetView workbookViewId="0"/>
  </sheetViews>
  <sheetFormatPr defaultColWidth="9.21875" defaultRowHeight="15"/>
  <cols>
    <col min="1" max="1" width="5.21875" style="4" bestFit="1" customWidth="1"/>
    <col min="2" max="2" width="4.6640625" style="4" bestFit="1" customWidth="1"/>
    <col min="3" max="3" width="7" style="4" bestFit="1" customWidth="1"/>
    <col min="4" max="4" width="6.33203125" style="5" customWidth="1"/>
    <col min="5" max="5" width="24.77734375" style="6" bestFit="1" customWidth="1"/>
    <col min="6" max="6" width="24.77734375" style="7" bestFit="1" customWidth="1"/>
    <col min="7" max="16384" width="9.21875" style="4"/>
  </cols>
  <sheetData>
    <row r="1" spans="1:6">
      <c r="C1" s="4" t="s">
        <v>20</v>
      </c>
      <c r="D1" s="4" t="s">
        <v>34</v>
      </c>
      <c r="E1" s="6" t="s">
        <v>33</v>
      </c>
      <c r="F1" s="7" t="s">
        <v>21</v>
      </c>
    </row>
    <row r="2" spans="1:6">
      <c r="A2" s="4">
        <v>1987</v>
      </c>
      <c r="B2" s="4" t="s">
        <v>8</v>
      </c>
      <c r="C2" s="5">
        <f>RawData!E3</f>
        <v>4306</v>
      </c>
      <c r="D2" s="5">
        <f>RawData!I3</f>
        <v>36</v>
      </c>
      <c r="E2" s="6">
        <f>D2/C2*100</f>
        <v>0.83604273107292149</v>
      </c>
      <c r="F2" s="7">
        <v>0.73833376518601102</v>
      </c>
    </row>
    <row r="3" spans="1:6">
      <c r="B3" s="4" t="s">
        <v>9</v>
      </c>
      <c r="C3" s="5">
        <f>RawData!E4</f>
        <v>4168</v>
      </c>
      <c r="D3" s="5">
        <f>RawData!I4</f>
        <v>26</v>
      </c>
      <c r="E3" s="6">
        <f t="shared" ref="E3:E66" si="0">D3/C3*100</f>
        <v>0.6238003838771593</v>
      </c>
      <c r="F3" s="7">
        <v>0.69658838760710096</v>
      </c>
    </row>
    <row r="4" spans="1:6">
      <c r="B4" s="4" t="s">
        <v>10</v>
      </c>
      <c r="C4" s="5">
        <f>RawData!E5</f>
        <v>4593</v>
      </c>
      <c r="D4" s="5">
        <f>RawData!I5</f>
        <v>45</v>
      </c>
      <c r="E4" s="6">
        <f t="shared" si="0"/>
        <v>0.97975179621162634</v>
      </c>
      <c r="F4" s="7">
        <v>0.89928176280576799</v>
      </c>
    </row>
    <row r="5" spans="1:6">
      <c r="B5" s="4" t="s">
        <v>11</v>
      </c>
      <c r="C5" s="5">
        <f>RawData!E6</f>
        <v>4912</v>
      </c>
      <c r="D5" s="5">
        <f>RawData!I6</f>
        <v>56</v>
      </c>
      <c r="E5" s="6">
        <f t="shared" si="0"/>
        <v>1.1400651465798046</v>
      </c>
      <c r="F5" s="7">
        <v>1.0487077233584801</v>
      </c>
    </row>
    <row r="6" spans="1:6">
      <c r="B6" s="4" t="s">
        <v>12</v>
      </c>
      <c r="C6" s="5">
        <f>RawData!E7</f>
        <v>5045</v>
      </c>
      <c r="D6" s="5">
        <f>RawData!I7</f>
        <v>33</v>
      </c>
      <c r="E6" s="6">
        <f t="shared" si="0"/>
        <v>0.65411298315163524</v>
      </c>
      <c r="F6" s="7">
        <v>0.75224301045240805</v>
      </c>
    </row>
    <row r="7" spans="1:6">
      <c r="B7" s="4" t="s">
        <v>13</v>
      </c>
      <c r="C7" s="5">
        <f>RawData!E8</f>
        <v>5004</v>
      </c>
      <c r="D7" s="5">
        <f>RawData!I8</f>
        <v>39</v>
      </c>
      <c r="E7" s="6">
        <f t="shared" si="0"/>
        <v>0.77937649880095927</v>
      </c>
      <c r="F7" s="7">
        <v>0.80330806403245303</v>
      </c>
    </row>
    <row r="8" spans="1:6">
      <c r="B8" s="4" t="s">
        <v>14</v>
      </c>
      <c r="C8" s="5">
        <f>RawData!E9</f>
        <v>5238</v>
      </c>
      <c r="D8" s="5">
        <f>RawData!I9</f>
        <v>20</v>
      </c>
      <c r="E8" s="6">
        <f t="shared" si="0"/>
        <v>0.38182512409316532</v>
      </c>
      <c r="F8" s="7">
        <v>0.583800950050399</v>
      </c>
    </row>
    <row r="9" spans="1:6">
      <c r="B9" s="4" t="s">
        <v>15</v>
      </c>
      <c r="C9" s="5">
        <f>RawData!E10</f>
        <v>4701</v>
      </c>
      <c r="D9" s="5">
        <f>RawData!I10</f>
        <v>10</v>
      </c>
      <c r="E9" s="6">
        <f t="shared" si="0"/>
        <v>0.21272069772388852</v>
      </c>
      <c r="F9" s="7">
        <v>0.22190523018297301</v>
      </c>
    </row>
    <row r="10" spans="1:6">
      <c r="B10" s="4" t="s">
        <v>16</v>
      </c>
      <c r="C10" s="5">
        <f>RawData!E11</f>
        <v>4863</v>
      </c>
      <c r="D10" s="5">
        <f>RawData!I11</f>
        <v>25</v>
      </c>
      <c r="E10" s="6">
        <f t="shared" si="0"/>
        <v>0.51408595517170474</v>
      </c>
      <c r="F10" s="7">
        <v>0.52874238733609302</v>
      </c>
    </row>
    <row r="11" spans="1:6">
      <c r="B11" s="4" t="s">
        <v>17</v>
      </c>
      <c r="C11" s="5">
        <f>RawData!E12</f>
        <v>5337</v>
      </c>
      <c r="D11" s="5">
        <f>RawData!I12</f>
        <v>41</v>
      </c>
      <c r="E11" s="6">
        <f t="shared" si="0"/>
        <v>0.76822184747985756</v>
      </c>
      <c r="F11" s="7">
        <v>0.80206483568518605</v>
      </c>
    </row>
    <row r="12" spans="1:6">
      <c r="B12" s="4" t="s">
        <v>18</v>
      </c>
      <c r="C12" s="5">
        <f>RawData!E13</f>
        <v>4842</v>
      </c>
      <c r="D12" s="5">
        <f>RawData!I13</f>
        <v>41</v>
      </c>
      <c r="E12" s="6">
        <f t="shared" si="0"/>
        <v>0.84675753820735233</v>
      </c>
      <c r="F12" s="7">
        <v>0.80721626813519398</v>
      </c>
    </row>
    <row r="13" spans="1:6">
      <c r="B13" s="4" t="s">
        <v>19</v>
      </c>
      <c r="C13" s="5">
        <f>RawData!E14</f>
        <v>5127</v>
      </c>
      <c r="D13" s="5">
        <f>RawData!I14</f>
        <v>28</v>
      </c>
      <c r="E13" s="6">
        <f t="shared" si="0"/>
        <v>0.54612834015993761</v>
      </c>
      <c r="F13" s="7">
        <v>0.40075724359187698</v>
      </c>
    </row>
    <row r="14" spans="1:6">
      <c r="A14" s="4">
        <v>1988</v>
      </c>
      <c r="B14" s="4" t="s">
        <v>8</v>
      </c>
      <c r="C14" s="5">
        <f>RawData!E15</f>
        <v>4898</v>
      </c>
      <c r="D14" s="5">
        <f>RawData!I15</f>
        <v>19</v>
      </c>
      <c r="E14" s="6">
        <f t="shared" si="0"/>
        <v>0.38791343405471623</v>
      </c>
      <c r="F14" s="7">
        <v>0.34044755368317697</v>
      </c>
    </row>
    <row r="15" spans="1:6">
      <c r="B15" s="4" t="s">
        <v>9</v>
      </c>
      <c r="C15" s="5">
        <f>RawData!E16</f>
        <v>5102</v>
      </c>
      <c r="D15" s="5">
        <f>RawData!I16</f>
        <v>9</v>
      </c>
      <c r="E15" s="6">
        <f t="shared" si="0"/>
        <v>0.17640141121128969</v>
      </c>
      <c r="F15" s="7">
        <v>0.19076760882016999</v>
      </c>
    </row>
    <row r="16" spans="1:6">
      <c r="B16" s="4" t="s">
        <v>10</v>
      </c>
      <c r="C16" s="5">
        <f>RawData!E17</f>
        <v>5322</v>
      </c>
      <c r="D16" s="5">
        <f>RawData!I17</f>
        <v>16</v>
      </c>
      <c r="E16" s="6">
        <f t="shared" si="0"/>
        <v>0.30063885757234121</v>
      </c>
      <c r="F16" s="7">
        <v>0.28238431134119502</v>
      </c>
    </row>
    <row r="17" spans="1:6">
      <c r="B17" s="4" t="s">
        <v>11</v>
      </c>
      <c r="C17" s="5">
        <f>RawData!E18</f>
        <v>6097</v>
      </c>
      <c r="D17" s="5">
        <f>RawData!I18</f>
        <v>18</v>
      </c>
      <c r="E17" s="6">
        <f t="shared" si="0"/>
        <v>0.29522716089880269</v>
      </c>
      <c r="F17" s="7">
        <v>0.27468179389138397</v>
      </c>
    </row>
    <row r="18" spans="1:6">
      <c r="B18" s="4" t="s">
        <v>12</v>
      </c>
      <c r="C18" s="5">
        <f>RawData!E19</f>
        <v>6023</v>
      </c>
      <c r="D18" s="5">
        <f>RawData!I19</f>
        <v>16</v>
      </c>
      <c r="E18" s="6">
        <f t="shared" si="0"/>
        <v>0.2656483479993359</v>
      </c>
      <c r="F18" s="7">
        <v>0.31155908795543003</v>
      </c>
    </row>
    <row r="19" spans="1:6">
      <c r="B19" s="4" t="s">
        <v>13</v>
      </c>
      <c r="C19" s="5">
        <f>RawData!E20</f>
        <v>6154</v>
      </c>
      <c r="D19" s="5">
        <f>RawData!I20</f>
        <v>22</v>
      </c>
      <c r="E19" s="6">
        <f t="shared" si="0"/>
        <v>0.35749106272343195</v>
      </c>
      <c r="F19" s="7">
        <v>0.37267180791256099</v>
      </c>
    </row>
    <row r="20" spans="1:6">
      <c r="B20" s="4" t="s">
        <v>14</v>
      </c>
      <c r="C20" s="5">
        <f>RawData!E21</f>
        <v>6357</v>
      </c>
      <c r="D20" s="5">
        <f>RawData!I21</f>
        <v>29</v>
      </c>
      <c r="E20" s="6">
        <f t="shared" si="0"/>
        <v>0.45619002674217402</v>
      </c>
      <c r="F20" s="7">
        <v>0.674314952096848</v>
      </c>
    </row>
    <row r="21" spans="1:6">
      <c r="B21" s="4" t="s">
        <v>15</v>
      </c>
      <c r="C21" s="5">
        <f>RawData!E22</f>
        <v>5817</v>
      </c>
      <c r="D21" s="5">
        <f>RawData!I22</f>
        <v>17</v>
      </c>
      <c r="E21" s="6">
        <f t="shared" si="0"/>
        <v>0.29224686264397459</v>
      </c>
      <c r="F21" s="7">
        <v>0.30088144569814301</v>
      </c>
    </row>
    <row r="22" spans="1:6">
      <c r="B22" s="4" t="s">
        <v>16</v>
      </c>
      <c r="C22" s="5">
        <f>RawData!E23</f>
        <v>6576</v>
      </c>
      <c r="D22" s="5">
        <f>RawData!I23</f>
        <v>24</v>
      </c>
      <c r="E22" s="6">
        <f t="shared" si="0"/>
        <v>0.36496350364963503</v>
      </c>
      <c r="F22" s="7">
        <v>0.37996664116178802</v>
      </c>
    </row>
    <row r="23" spans="1:6">
      <c r="B23" s="4" t="s">
        <v>17</v>
      </c>
      <c r="C23" s="5">
        <f>RawData!E24</f>
        <v>6505</v>
      </c>
      <c r="D23" s="5">
        <f>RawData!I24</f>
        <v>20</v>
      </c>
      <c r="E23" s="6">
        <f t="shared" si="0"/>
        <v>0.30745580322828592</v>
      </c>
      <c r="F23" s="7">
        <v>0.31704758436755298</v>
      </c>
    </row>
    <row r="24" spans="1:6">
      <c r="B24" s="4" t="s">
        <v>18</v>
      </c>
      <c r="C24" s="5">
        <f>RawData!E25</f>
        <v>5944</v>
      </c>
      <c r="D24" s="5">
        <f>RawData!I25</f>
        <v>28</v>
      </c>
      <c r="E24" s="6">
        <f t="shared" si="0"/>
        <v>0.47106325706594887</v>
      </c>
      <c r="F24" s="7">
        <v>0.44898463152051299</v>
      </c>
    </row>
    <row r="25" spans="1:6">
      <c r="B25" s="4" t="s">
        <v>19</v>
      </c>
      <c r="C25" s="5">
        <f>RawData!E26</f>
        <v>5904</v>
      </c>
      <c r="D25" s="5">
        <f>RawData!I26</f>
        <v>29</v>
      </c>
      <c r="E25" s="6">
        <f t="shared" si="0"/>
        <v>0.49119241192411922</v>
      </c>
      <c r="F25" s="7">
        <v>0.36019983739887901</v>
      </c>
    </row>
    <row r="26" spans="1:6">
      <c r="A26" s="4">
        <v>1989</v>
      </c>
      <c r="B26" s="4" t="s">
        <v>8</v>
      </c>
      <c r="C26" s="5">
        <f>RawData!E27</f>
        <v>5748</v>
      </c>
      <c r="D26" s="5">
        <f>RawData!I27</f>
        <v>35</v>
      </c>
      <c r="E26" s="6">
        <f t="shared" si="0"/>
        <v>0.60890744606819758</v>
      </c>
      <c r="F26" s="7">
        <v>0.52811189514119095</v>
      </c>
    </row>
    <row r="27" spans="1:6">
      <c r="B27" s="4" t="s">
        <v>9</v>
      </c>
      <c r="C27" s="5">
        <f>RawData!E28</f>
        <v>5640</v>
      </c>
      <c r="D27" s="5">
        <f>RawData!I28</f>
        <v>26</v>
      </c>
      <c r="E27" s="6">
        <f t="shared" si="0"/>
        <v>0.46099290780141844</v>
      </c>
      <c r="F27" s="7">
        <v>0.473549711217924</v>
      </c>
    </row>
    <row r="28" spans="1:6">
      <c r="B28" s="4" t="s">
        <v>10</v>
      </c>
      <c r="C28" s="5">
        <f>RawData!E29</f>
        <v>6247</v>
      </c>
      <c r="D28" s="5">
        <f>RawData!I29</f>
        <v>34</v>
      </c>
      <c r="E28" s="6">
        <f t="shared" si="0"/>
        <v>0.54426124539779097</v>
      </c>
      <c r="F28" s="7">
        <v>0.53815063720231004</v>
      </c>
    </row>
    <row r="29" spans="1:6">
      <c r="B29" s="4" t="s">
        <v>11</v>
      </c>
      <c r="C29" s="5">
        <f>RawData!E30</f>
        <v>6320</v>
      </c>
      <c r="D29" s="5">
        <f>RawData!I30</f>
        <v>30</v>
      </c>
      <c r="E29" s="6">
        <f t="shared" si="0"/>
        <v>0.4746835443037975</v>
      </c>
      <c r="F29" s="7">
        <v>0.45485654214638699</v>
      </c>
    </row>
    <row r="30" spans="1:6">
      <c r="B30" s="4" t="s">
        <v>12</v>
      </c>
      <c r="C30" s="5">
        <f>RawData!E31</f>
        <v>6192</v>
      </c>
      <c r="D30" s="5">
        <f>RawData!I31</f>
        <v>30</v>
      </c>
      <c r="E30" s="6">
        <f t="shared" si="0"/>
        <v>0.48449612403100772</v>
      </c>
      <c r="F30" s="7">
        <v>0.58609547439654197</v>
      </c>
    </row>
    <row r="31" spans="1:6">
      <c r="B31" s="4" t="s">
        <v>13</v>
      </c>
      <c r="C31" s="5">
        <f>RawData!E32</f>
        <v>6501</v>
      </c>
      <c r="D31" s="5">
        <f>RawData!I32</f>
        <v>28</v>
      </c>
      <c r="E31" s="6">
        <f t="shared" si="0"/>
        <v>0.4307029687740348</v>
      </c>
      <c r="F31" s="7">
        <v>0.45797293841213099</v>
      </c>
    </row>
    <row r="32" spans="1:6">
      <c r="B32" s="4" t="s">
        <v>14</v>
      </c>
      <c r="C32" s="5">
        <f>RawData!E33</f>
        <v>6469</v>
      </c>
      <c r="D32" s="5">
        <f>RawData!I33</f>
        <v>17</v>
      </c>
      <c r="E32" s="6">
        <f t="shared" si="0"/>
        <v>0.26279177616324007</v>
      </c>
      <c r="F32" s="7">
        <v>0.36431607897964102</v>
      </c>
    </row>
    <row r="33" spans="1:6">
      <c r="B33" s="4" t="s">
        <v>15</v>
      </c>
      <c r="C33" s="5">
        <f>RawData!E34</f>
        <v>5834</v>
      </c>
      <c r="D33" s="5">
        <f>RawData!I34</f>
        <v>25</v>
      </c>
      <c r="E33" s="6">
        <f t="shared" si="0"/>
        <v>0.42852245457661986</v>
      </c>
      <c r="F33" s="7">
        <v>0.42681276978469601</v>
      </c>
    </row>
    <row r="34" spans="1:6">
      <c r="B34" s="4" t="s">
        <v>16</v>
      </c>
      <c r="C34" s="5">
        <f>RawData!E35</f>
        <v>6008</v>
      </c>
      <c r="D34" s="5">
        <f>RawData!I35</f>
        <v>24</v>
      </c>
      <c r="E34" s="6">
        <f t="shared" si="0"/>
        <v>0.39946737683089217</v>
      </c>
      <c r="F34" s="7">
        <v>0.41280847336125098</v>
      </c>
    </row>
    <row r="35" spans="1:6">
      <c r="B35" s="4" t="s">
        <v>17</v>
      </c>
      <c r="C35" s="5">
        <f>RawData!E36</f>
        <v>6342</v>
      </c>
      <c r="D35" s="5">
        <f>RawData!I36</f>
        <v>21</v>
      </c>
      <c r="E35" s="6">
        <f t="shared" si="0"/>
        <v>0.33112582781456956</v>
      </c>
      <c r="F35" s="7">
        <v>0.34138472509342699</v>
      </c>
    </row>
    <row r="36" spans="1:6">
      <c r="B36" s="4" t="s">
        <v>18</v>
      </c>
      <c r="C36" s="5">
        <f>RawData!E37</f>
        <v>5953</v>
      </c>
      <c r="D36" s="5">
        <f>RawData!I37</f>
        <v>14</v>
      </c>
      <c r="E36" s="6">
        <f t="shared" si="0"/>
        <v>0.23517554174365868</v>
      </c>
      <c r="F36" s="7">
        <v>0.22799023047769601</v>
      </c>
    </row>
    <row r="37" spans="1:6">
      <c r="B37" s="4" t="s">
        <v>19</v>
      </c>
      <c r="C37" s="5">
        <f>RawData!E38</f>
        <v>5879</v>
      </c>
      <c r="D37" s="5">
        <f>RawData!I38</f>
        <v>36</v>
      </c>
      <c r="E37" s="6">
        <f t="shared" si="0"/>
        <v>0.61234903895220272</v>
      </c>
      <c r="F37" s="7">
        <v>0.45349323465347802</v>
      </c>
    </row>
    <row r="38" spans="1:6">
      <c r="A38" s="4">
        <v>1990</v>
      </c>
      <c r="B38" s="4" t="s">
        <v>8</v>
      </c>
      <c r="C38" s="5">
        <f>RawData!E39</f>
        <v>5754</v>
      </c>
      <c r="D38" s="5">
        <f>RawData!I39</f>
        <v>23</v>
      </c>
      <c r="E38" s="6">
        <f t="shared" si="0"/>
        <v>0.39972193256864791</v>
      </c>
      <c r="F38" s="7">
        <v>0.33975182403244297</v>
      </c>
    </row>
    <row r="39" spans="1:6">
      <c r="B39" s="4" t="s">
        <v>9</v>
      </c>
      <c r="C39" s="5">
        <f>RawData!E40</f>
        <v>5401</v>
      </c>
      <c r="D39" s="5">
        <f>RawData!I40</f>
        <v>24</v>
      </c>
      <c r="E39" s="6">
        <f t="shared" si="0"/>
        <v>0.4443621551564525</v>
      </c>
      <c r="F39" s="7">
        <v>0.43534049900021599</v>
      </c>
    </row>
    <row r="40" spans="1:6">
      <c r="B40" s="4" t="s">
        <v>10</v>
      </c>
      <c r="C40" s="5">
        <f>RawData!E41</f>
        <v>6385</v>
      </c>
      <c r="D40" s="5">
        <f>RawData!I41</f>
        <v>29</v>
      </c>
      <c r="E40" s="6">
        <f t="shared" si="0"/>
        <v>0.45418950665622554</v>
      </c>
      <c r="F40" s="7">
        <v>0.47462411676984201</v>
      </c>
    </row>
    <row r="41" spans="1:6">
      <c r="B41" s="4" t="s">
        <v>11</v>
      </c>
      <c r="C41" s="5">
        <f>RawData!E42</f>
        <v>6097</v>
      </c>
      <c r="D41" s="5">
        <f>RawData!I42</f>
        <v>26</v>
      </c>
      <c r="E41" s="6">
        <f t="shared" si="0"/>
        <v>0.42643923240938164</v>
      </c>
      <c r="F41" s="7">
        <v>0.41701690356294702</v>
      </c>
    </row>
    <row r="42" spans="1:6">
      <c r="B42" s="4" t="s">
        <v>12</v>
      </c>
      <c r="C42" s="5">
        <f>RawData!E43</f>
        <v>6181</v>
      </c>
      <c r="D42" s="5">
        <f>RawData!I43</f>
        <v>20</v>
      </c>
      <c r="E42" s="6">
        <f t="shared" si="0"/>
        <v>0.3235722375020223</v>
      </c>
      <c r="F42" s="7">
        <v>0.41012042962620299</v>
      </c>
    </row>
    <row r="43" spans="1:6">
      <c r="B43" s="4" t="s">
        <v>13</v>
      </c>
      <c r="C43" s="5">
        <f>RawData!E44</f>
        <v>6448</v>
      </c>
      <c r="D43" s="5">
        <f>RawData!I44</f>
        <v>19</v>
      </c>
      <c r="E43" s="6">
        <f t="shared" si="0"/>
        <v>0.29466501240694787</v>
      </c>
      <c r="F43" s="7">
        <v>0.31662649449033597</v>
      </c>
    </row>
    <row r="44" spans="1:6">
      <c r="B44" s="4" t="s">
        <v>14</v>
      </c>
      <c r="C44" s="5">
        <f>RawData!E45</f>
        <v>6382</v>
      </c>
      <c r="D44" s="5">
        <f>RawData!I45</f>
        <v>21</v>
      </c>
      <c r="E44" s="6">
        <f t="shared" si="0"/>
        <v>0.32905045440300845</v>
      </c>
      <c r="F44" s="7">
        <v>0.42730706353317999</v>
      </c>
    </row>
    <row r="45" spans="1:6">
      <c r="B45" s="4" t="s">
        <v>15</v>
      </c>
      <c r="C45" s="5">
        <f>RawData!E46</f>
        <v>6102</v>
      </c>
      <c r="D45" s="5">
        <f>RawData!I46</f>
        <v>28</v>
      </c>
      <c r="E45" s="6">
        <f t="shared" si="0"/>
        <v>0.45886594559160931</v>
      </c>
      <c r="F45" s="7">
        <v>0.44219640844909802</v>
      </c>
    </row>
    <row r="46" spans="1:6">
      <c r="B46" s="4" t="s">
        <v>16</v>
      </c>
      <c r="C46" s="5">
        <f>RawData!E47</f>
        <v>6167</v>
      </c>
      <c r="D46" s="5">
        <f>RawData!I47</f>
        <v>25</v>
      </c>
      <c r="E46" s="6">
        <f t="shared" si="0"/>
        <v>0.40538349278417385</v>
      </c>
      <c r="F46" s="7">
        <v>0.41380726303753501</v>
      </c>
    </row>
    <row r="47" spans="1:6">
      <c r="B47" s="4" t="s">
        <v>17</v>
      </c>
      <c r="C47" s="5">
        <f>RawData!E48</f>
        <v>6517</v>
      </c>
      <c r="D47" s="5">
        <f>RawData!I48</f>
        <v>34</v>
      </c>
      <c r="E47" s="6">
        <f t="shared" si="0"/>
        <v>0.52171244437624675</v>
      </c>
      <c r="F47" s="7">
        <v>0.54579337727837396</v>
      </c>
    </row>
    <row r="48" spans="1:6">
      <c r="B48" s="4" t="s">
        <v>18</v>
      </c>
      <c r="C48" s="5">
        <f>RawData!E49</f>
        <v>6049</v>
      </c>
      <c r="D48" s="5">
        <f>RawData!I49</f>
        <v>19</v>
      </c>
      <c r="E48" s="6">
        <f t="shared" si="0"/>
        <v>0.31410150438088941</v>
      </c>
      <c r="F48" s="7">
        <v>0.31039374891521099</v>
      </c>
    </row>
    <row r="49" spans="1:6">
      <c r="B49" s="4" t="s">
        <v>19</v>
      </c>
      <c r="C49" s="5">
        <f>RawData!E50</f>
        <v>5882</v>
      </c>
      <c r="D49" s="5">
        <f>RawData!I50</f>
        <v>35</v>
      </c>
      <c r="E49" s="6">
        <f t="shared" si="0"/>
        <v>0.59503570214212853</v>
      </c>
      <c r="F49" s="7">
        <v>0.44125124932265403</v>
      </c>
    </row>
    <row r="50" spans="1:6">
      <c r="A50" s="4">
        <v>1991</v>
      </c>
      <c r="B50" s="4" t="s">
        <v>8</v>
      </c>
      <c r="C50" s="5">
        <f>RawData!E51</f>
        <v>5915</v>
      </c>
      <c r="D50" s="5">
        <f>RawData!I51</f>
        <v>31</v>
      </c>
      <c r="E50" s="6">
        <f t="shared" si="0"/>
        <v>0.5240912933220625</v>
      </c>
      <c r="F50" s="7">
        <v>0.44556789438244299</v>
      </c>
    </row>
    <row r="51" spans="1:6">
      <c r="B51" s="4" t="s">
        <v>9</v>
      </c>
      <c r="C51" s="5">
        <f>RawData!E52</f>
        <v>5866</v>
      </c>
      <c r="D51" s="5">
        <f>RawData!I52</f>
        <v>26</v>
      </c>
      <c r="E51" s="6">
        <f t="shared" si="0"/>
        <v>0.44323218547562221</v>
      </c>
      <c r="F51" s="7">
        <v>0.41407774324465801</v>
      </c>
    </row>
    <row r="52" spans="1:6">
      <c r="B52" s="4" t="s">
        <v>10</v>
      </c>
      <c r="C52" s="5">
        <f>RawData!E53</f>
        <v>6361</v>
      </c>
      <c r="D52" s="5">
        <f>RawData!I53</f>
        <v>16</v>
      </c>
      <c r="E52" s="6">
        <f t="shared" si="0"/>
        <v>0.25153277786511558</v>
      </c>
      <c r="F52" s="7">
        <v>0.274467513406698</v>
      </c>
    </row>
    <row r="53" spans="1:6">
      <c r="B53" s="4" t="s">
        <v>11</v>
      </c>
      <c r="C53" s="5">
        <f>RawData!E54</f>
        <v>6114</v>
      </c>
      <c r="D53" s="5">
        <f>RawData!I54</f>
        <v>13</v>
      </c>
      <c r="E53" s="6">
        <f t="shared" si="0"/>
        <v>0.21262675825973174</v>
      </c>
      <c r="F53" s="7">
        <v>0.211532886178734</v>
      </c>
    </row>
    <row r="54" spans="1:6">
      <c r="B54" s="4" t="s">
        <v>12</v>
      </c>
      <c r="C54" s="5">
        <f>RawData!E55</f>
        <v>6259</v>
      </c>
      <c r="D54" s="5">
        <f>RawData!I55</f>
        <v>14</v>
      </c>
      <c r="E54" s="6">
        <f t="shared" si="0"/>
        <v>0.22367790381850136</v>
      </c>
      <c r="F54" s="7">
        <v>0.29661865717027702</v>
      </c>
    </row>
    <row r="55" spans="1:6">
      <c r="B55" s="4" t="s">
        <v>13</v>
      </c>
      <c r="C55" s="5">
        <f>RawData!E56</f>
        <v>6157</v>
      </c>
      <c r="D55" s="5">
        <f>RawData!I56</f>
        <v>20</v>
      </c>
      <c r="E55" s="6">
        <f t="shared" si="0"/>
        <v>0.32483352281955497</v>
      </c>
      <c r="F55" s="7">
        <v>0.35421716330953701</v>
      </c>
    </row>
    <row r="56" spans="1:6">
      <c r="B56" s="4" t="s">
        <v>14</v>
      </c>
      <c r="C56" s="5">
        <f>RawData!E57</f>
        <v>6169</v>
      </c>
      <c r="D56" s="5">
        <f>RawData!I57</f>
        <v>18</v>
      </c>
      <c r="E56" s="6">
        <f t="shared" si="0"/>
        <v>0.29178148808558924</v>
      </c>
      <c r="F56" s="7">
        <v>0.348326223967243</v>
      </c>
    </row>
    <row r="57" spans="1:6">
      <c r="B57" s="4" t="s">
        <v>15</v>
      </c>
      <c r="C57" s="5">
        <f>RawData!E58</f>
        <v>5807</v>
      </c>
      <c r="D57" s="5">
        <f>RawData!I58</f>
        <v>21</v>
      </c>
      <c r="E57" s="6">
        <f t="shared" si="0"/>
        <v>0.361632512484932</v>
      </c>
      <c r="F57" s="7">
        <v>0.34318220690349699</v>
      </c>
    </row>
    <row r="58" spans="1:6">
      <c r="B58" s="4" t="s">
        <v>16</v>
      </c>
      <c r="C58" s="5">
        <f>RawData!E59</f>
        <v>5812</v>
      </c>
      <c r="D58" s="5">
        <f>RawData!I59</f>
        <v>17</v>
      </c>
      <c r="E58" s="6">
        <f t="shared" si="0"/>
        <v>0.29249827942188572</v>
      </c>
      <c r="F58" s="7">
        <v>0.29327335095985901</v>
      </c>
    </row>
    <row r="59" spans="1:6">
      <c r="B59" s="4" t="s">
        <v>17</v>
      </c>
      <c r="C59" s="5">
        <f>RawData!E60</f>
        <v>6189</v>
      </c>
      <c r="D59" s="5">
        <f>RawData!I60</f>
        <v>21</v>
      </c>
      <c r="E59" s="6">
        <f t="shared" si="0"/>
        <v>0.33931168201648088</v>
      </c>
      <c r="F59" s="7">
        <v>0.36051525654667799</v>
      </c>
    </row>
    <row r="60" spans="1:6">
      <c r="B60" s="4" t="s">
        <v>18</v>
      </c>
      <c r="C60" s="5">
        <f>RawData!E61</f>
        <v>5989</v>
      </c>
      <c r="D60" s="5">
        <f>RawData!I61</f>
        <v>28</v>
      </c>
      <c r="E60" s="6">
        <f t="shared" si="0"/>
        <v>0.46752379362163965</v>
      </c>
      <c r="F60" s="7">
        <v>0.47220254865129002</v>
      </c>
    </row>
    <row r="61" spans="1:6">
      <c r="B61" s="4" t="s">
        <v>19</v>
      </c>
      <c r="C61" s="5">
        <f>RawData!E62</f>
        <v>5614</v>
      </c>
      <c r="D61" s="5">
        <f>RawData!I62</f>
        <v>27</v>
      </c>
      <c r="E61" s="6">
        <f t="shared" si="0"/>
        <v>0.48094050587816178</v>
      </c>
      <c r="F61" s="7">
        <v>0.36464927284245902</v>
      </c>
    </row>
    <row r="62" spans="1:6">
      <c r="A62" s="4">
        <v>1992</v>
      </c>
      <c r="B62" s="4" t="s">
        <v>8</v>
      </c>
      <c r="C62" s="5">
        <f>RawData!E63</f>
        <v>5779</v>
      </c>
      <c r="D62" s="5">
        <f>RawData!I63</f>
        <v>25</v>
      </c>
      <c r="E62" s="6">
        <f t="shared" si="0"/>
        <v>0.43260079598546458</v>
      </c>
      <c r="F62" s="7">
        <v>0.36841718538047002</v>
      </c>
    </row>
    <row r="63" spans="1:6">
      <c r="B63" s="4" t="s">
        <v>9</v>
      </c>
      <c r="C63" s="5">
        <f>RawData!E64</f>
        <v>6336</v>
      </c>
      <c r="D63" s="5">
        <f>RawData!I64</f>
        <v>26</v>
      </c>
      <c r="E63" s="6">
        <f t="shared" si="0"/>
        <v>0.41035353535353541</v>
      </c>
      <c r="F63" s="7">
        <v>0.37531186255828403</v>
      </c>
    </row>
    <row r="64" spans="1:6">
      <c r="B64" s="4" t="s">
        <v>10</v>
      </c>
      <c r="C64" s="5">
        <f>RawData!E65</f>
        <v>6233</v>
      </c>
      <c r="D64" s="5">
        <f>RawData!I65</f>
        <v>19</v>
      </c>
      <c r="E64" s="6">
        <f t="shared" si="0"/>
        <v>0.30482913524787425</v>
      </c>
      <c r="F64" s="7">
        <v>0.330929715874205</v>
      </c>
    </row>
    <row r="65" spans="1:6">
      <c r="B65" s="4" t="s">
        <v>11</v>
      </c>
      <c r="C65" s="5">
        <f>RawData!E66</f>
        <v>6433</v>
      </c>
      <c r="D65" s="5">
        <f>RawData!I66</f>
        <v>30</v>
      </c>
      <c r="E65" s="6">
        <f t="shared" si="0"/>
        <v>0.46634540649774603</v>
      </c>
      <c r="F65" s="7">
        <v>0.46512646507411998</v>
      </c>
    </row>
    <row r="66" spans="1:6">
      <c r="B66" s="4" t="s">
        <v>12</v>
      </c>
      <c r="C66" s="5">
        <f>RawData!E67</f>
        <v>6557</v>
      </c>
      <c r="D66" s="5">
        <f>RawData!I67</f>
        <v>20</v>
      </c>
      <c r="E66" s="6">
        <f t="shared" si="0"/>
        <v>0.30501753850846425</v>
      </c>
      <c r="F66" s="7">
        <v>0.41983434228730998</v>
      </c>
    </row>
    <row r="67" spans="1:6">
      <c r="B67" s="4" t="s">
        <v>13</v>
      </c>
      <c r="C67" s="5">
        <f>RawData!E68</f>
        <v>6473</v>
      </c>
      <c r="D67" s="5">
        <f>RawData!I68</f>
        <v>28</v>
      </c>
      <c r="E67" s="6">
        <f t="shared" ref="E67:E130" si="1">D67/C67*100</f>
        <v>0.43256604356558009</v>
      </c>
      <c r="F67" s="7">
        <v>0.46937596634976603</v>
      </c>
    </row>
    <row r="68" spans="1:6">
      <c r="B68" s="4" t="s">
        <v>14</v>
      </c>
      <c r="C68" s="5">
        <f>RawData!E69</f>
        <v>6671</v>
      </c>
      <c r="D68" s="5">
        <f>RawData!I69</f>
        <v>29</v>
      </c>
      <c r="E68" s="6">
        <f t="shared" si="1"/>
        <v>0.43471743366811577</v>
      </c>
      <c r="F68" s="7">
        <v>0.480424612306045</v>
      </c>
    </row>
    <row r="69" spans="1:6">
      <c r="B69" s="4" t="s">
        <v>15</v>
      </c>
      <c r="C69" s="5">
        <f>RawData!E70</f>
        <v>6226</v>
      </c>
      <c r="D69" s="5">
        <f>RawData!I70</f>
        <v>37</v>
      </c>
      <c r="E69" s="6">
        <f t="shared" si="1"/>
        <v>0.59428204304529397</v>
      </c>
      <c r="F69" s="7">
        <v>0.577499734737137</v>
      </c>
    </row>
    <row r="70" spans="1:6">
      <c r="B70" s="4" t="s">
        <v>16</v>
      </c>
      <c r="C70" s="5">
        <f>RawData!E71</f>
        <v>6108</v>
      </c>
      <c r="D70" s="5">
        <f>RawData!I71</f>
        <v>33</v>
      </c>
      <c r="E70" s="6">
        <f t="shared" si="1"/>
        <v>0.54027504911591351</v>
      </c>
      <c r="F70" s="7">
        <v>0.53494913661888399</v>
      </c>
    </row>
    <row r="71" spans="1:6">
      <c r="B71" s="4" t="s">
        <v>17</v>
      </c>
      <c r="C71" s="5">
        <f>RawData!E72</f>
        <v>6604</v>
      </c>
      <c r="D71" s="5">
        <f>RawData!I72</f>
        <v>25</v>
      </c>
      <c r="E71" s="6">
        <f t="shared" si="1"/>
        <v>0.37855844942459116</v>
      </c>
      <c r="F71" s="7">
        <v>0.41564099716373798</v>
      </c>
    </row>
    <row r="72" spans="1:6">
      <c r="B72" s="4" t="s">
        <v>18</v>
      </c>
      <c r="C72" s="5">
        <f>RawData!E73</f>
        <v>5942</v>
      </c>
      <c r="D72" s="5">
        <f>RawData!I73</f>
        <v>21</v>
      </c>
      <c r="E72" s="6">
        <f t="shared" si="1"/>
        <v>0.35341635812857625</v>
      </c>
      <c r="F72" s="7">
        <v>0.36227849877818902</v>
      </c>
    </row>
    <row r="73" spans="1:6">
      <c r="B73" s="4" t="s">
        <v>19</v>
      </c>
      <c r="C73" s="5">
        <f>RawData!E74</f>
        <v>5807</v>
      </c>
      <c r="D73" s="5">
        <f>RawData!I74</f>
        <v>17</v>
      </c>
      <c r="E73" s="6">
        <f t="shared" si="1"/>
        <v>0.29275012915446874</v>
      </c>
      <c r="F73" s="7">
        <v>0.22980007745069</v>
      </c>
    </row>
    <row r="74" spans="1:6">
      <c r="A74" s="4">
        <v>1993</v>
      </c>
      <c r="B74" s="4" t="s">
        <v>8</v>
      </c>
      <c r="C74" s="5">
        <f>RawData!E75</f>
        <v>6402</v>
      </c>
      <c r="D74" s="5">
        <f>RawData!I75</f>
        <v>25</v>
      </c>
      <c r="E74" s="6">
        <f t="shared" si="1"/>
        <v>0.39050296782255545</v>
      </c>
      <c r="F74" s="7">
        <v>0.32765822399236499</v>
      </c>
    </row>
    <row r="75" spans="1:6">
      <c r="B75" s="4" t="s">
        <v>9</v>
      </c>
      <c r="C75" s="5">
        <f>RawData!E76</f>
        <v>6142</v>
      </c>
      <c r="D75" s="5">
        <f>RawData!I76</f>
        <v>21</v>
      </c>
      <c r="E75" s="6">
        <f t="shared" si="1"/>
        <v>0.34190817323347444</v>
      </c>
      <c r="F75" s="7">
        <v>0.30688892134285101</v>
      </c>
    </row>
    <row r="76" spans="1:6">
      <c r="B76" s="4" t="s">
        <v>10</v>
      </c>
      <c r="C76" s="5">
        <f>RawData!E77</f>
        <v>7311</v>
      </c>
      <c r="D76" s="5">
        <f>RawData!I77</f>
        <v>24</v>
      </c>
      <c r="E76" s="6">
        <f t="shared" si="1"/>
        <v>0.32827246614690192</v>
      </c>
      <c r="F76" s="7">
        <v>0.33770678955620398</v>
      </c>
    </row>
    <row r="77" spans="1:6">
      <c r="B77" s="4" t="s">
        <v>11</v>
      </c>
      <c r="C77" s="5">
        <f>RawData!E78</f>
        <v>7029</v>
      </c>
      <c r="D77" s="5">
        <f>RawData!I78</f>
        <v>25</v>
      </c>
      <c r="E77" s="6">
        <f t="shared" si="1"/>
        <v>0.35566936975387681</v>
      </c>
      <c r="F77" s="7">
        <v>0.35977677396006502</v>
      </c>
    </row>
    <row r="78" spans="1:6">
      <c r="B78" s="4" t="s">
        <v>12</v>
      </c>
      <c r="C78" s="5">
        <f>RawData!E79</f>
        <v>7091</v>
      </c>
      <c r="D78" s="5">
        <f>RawData!I79</f>
        <v>14</v>
      </c>
      <c r="E78" s="6">
        <f t="shared" si="1"/>
        <v>0.19743336623889435</v>
      </c>
      <c r="F78" s="7">
        <v>0.27715963724578202</v>
      </c>
    </row>
    <row r="79" spans="1:6">
      <c r="B79" s="4" t="s">
        <v>13</v>
      </c>
      <c r="C79" s="5">
        <f>RawData!E80</f>
        <v>7189</v>
      </c>
      <c r="D79" s="5">
        <f>RawData!I80</f>
        <v>24</v>
      </c>
      <c r="E79" s="6">
        <f t="shared" si="1"/>
        <v>0.33384337181805535</v>
      </c>
      <c r="F79" s="7">
        <v>0.36679740531097099</v>
      </c>
    </row>
    <row r="80" spans="1:6">
      <c r="B80" s="4" t="s">
        <v>14</v>
      </c>
      <c r="C80" s="5">
        <f>RawData!E81</f>
        <v>7341</v>
      </c>
      <c r="D80" s="5">
        <f>RawData!I81</f>
        <v>23</v>
      </c>
      <c r="E80" s="6">
        <f t="shared" si="1"/>
        <v>0.31330881351314532</v>
      </c>
      <c r="F80" s="7">
        <v>0.32421094527849398</v>
      </c>
    </row>
    <row r="81" spans="1:6">
      <c r="B81" s="4" t="s">
        <v>15</v>
      </c>
      <c r="C81" s="5">
        <f>RawData!E82</f>
        <v>6576</v>
      </c>
      <c r="D81" s="5">
        <f>RawData!I82</f>
        <v>23</v>
      </c>
      <c r="E81" s="6">
        <f t="shared" si="1"/>
        <v>0.3497566909975669</v>
      </c>
      <c r="F81" s="7">
        <v>0.36135938828000402</v>
      </c>
    </row>
    <row r="82" spans="1:6">
      <c r="B82" s="4" t="s">
        <v>16</v>
      </c>
      <c r="C82" s="5">
        <f>RawData!E83</f>
        <v>6910</v>
      </c>
      <c r="D82" s="5">
        <f>RawData!I83</f>
        <v>30</v>
      </c>
      <c r="E82" s="6">
        <f t="shared" si="1"/>
        <v>0.43415340086830684</v>
      </c>
      <c r="F82" s="7">
        <v>0.41601190854210801</v>
      </c>
    </row>
    <row r="83" spans="1:6">
      <c r="B83" s="4" t="s">
        <v>17</v>
      </c>
      <c r="C83" s="5">
        <f>RawData!E84</f>
        <v>7237</v>
      </c>
      <c r="D83" s="5">
        <f>RawData!I84</f>
        <v>27</v>
      </c>
      <c r="E83" s="6">
        <f t="shared" si="1"/>
        <v>0.37308276910321958</v>
      </c>
      <c r="F83" s="7">
        <v>0.43077923855804701</v>
      </c>
    </row>
    <row r="84" spans="1:6">
      <c r="B84" s="4" t="s">
        <v>18</v>
      </c>
      <c r="C84" s="5">
        <f>RawData!E85</f>
        <v>6677</v>
      </c>
      <c r="D84" s="5">
        <f>RawData!I85</f>
        <v>35</v>
      </c>
      <c r="E84" s="6">
        <f t="shared" si="1"/>
        <v>0.52418750936049119</v>
      </c>
      <c r="F84" s="7">
        <v>0.54254347249683199</v>
      </c>
    </row>
    <row r="85" spans="1:6">
      <c r="B85" s="4" t="s">
        <v>19</v>
      </c>
      <c r="C85" s="5">
        <f>RawData!E86</f>
        <v>6309</v>
      </c>
      <c r="D85" s="5">
        <f>RawData!I86</f>
        <v>47</v>
      </c>
      <c r="E85" s="6">
        <f t="shared" si="1"/>
        <v>0.74496750673640832</v>
      </c>
      <c r="F85" s="7">
        <v>0.61216024082305898</v>
      </c>
    </row>
    <row r="86" spans="1:6">
      <c r="A86" s="4">
        <v>1994</v>
      </c>
      <c r="B86" s="4" t="s">
        <v>8</v>
      </c>
      <c r="C86" s="5">
        <f>RawData!E87</f>
        <v>6095</v>
      </c>
      <c r="D86" s="5">
        <f>RawData!I87</f>
        <v>39</v>
      </c>
      <c r="E86" s="6">
        <f t="shared" si="1"/>
        <v>0.63986874487284662</v>
      </c>
      <c r="F86" s="7">
        <v>0.50994726125885104</v>
      </c>
    </row>
    <row r="87" spans="1:6">
      <c r="B87" s="4" t="s">
        <v>9</v>
      </c>
      <c r="C87" s="5">
        <f>RawData!E88</f>
        <v>6312</v>
      </c>
      <c r="D87" s="5">
        <f>RawData!I88</f>
        <v>42</v>
      </c>
      <c r="E87" s="6">
        <f t="shared" si="1"/>
        <v>0.66539923954372615</v>
      </c>
      <c r="F87" s="7">
        <v>0.59921809638544299</v>
      </c>
    </row>
    <row r="88" spans="1:6">
      <c r="B88" s="4" t="s">
        <v>10</v>
      </c>
      <c r="C88" s="5">
        <f>RawData!E89</f>
        <v>7045</v>
      </c>
      <c r="D88" s="5">
        <f>RawData!I89</f>
        <v>32</v>
      </c>
      <c r="E88" s="6">
        <f t="shared" si="1"/>
        <v>0.45422285308729599</v>
      </c>
      <c r="F88" s="7">
        <v>0.43434336433051601</v>
      </c>
    </row>
    <row r="89" spans="1:6">
      <c r="B89" s="4" t="s">
        <v>11</v>
      </c>
      <c r="C89" s="5">
        <f>RawData!E90</f>
        <v>7034</v>
      </c>
      <c r="D89" s="5">
        <f>RawData!I90</f>
        <v>28</v>
      </c>
      <c r="E89" s="6">
        <f t="shared" si="1"/>
        <v>0.39806653397782199</v>
      </c>
      <c r="F89" s="7">
        <v>0.40746885298457097</v>
      </c>
    </row>
    <row r="90" spans="1:6">
      <c r="B90" s="4" t="s">
        <v>12</v>
      </c>
      <c r="C90" s="5">
        <f>RawData!E91</f>
        <v>7151</v>
      </c>
      <c r="D90" s="5">
        <f>RawData!I91</f>
        <v>26</v>
      </c>
      <c r="E90" s="6">
        <f t="shared" si="1"/>
        <v>0.36358551251573207</v>
      </c>
      <c r="F90" s="7">
        <v>0.51035328677204395</v>
      </c>
    </row>
    <row r="91" spans="1:6">
      <c r="B91" s="4" t="s">
        <v>13</v>
      </c>
      <c r="C91" s="5">
        <f>RawData!E92</f>
        <v>7303</v>
      </c>
      <c r="D91" s="5">
        <f>RawData!I92</f>
        <v>26</v>
      </c>
      <c r="E91" s="6">
        <f t="shared" si="1"/>
        <v>0.35601807476379571</v>
      </c>
      <c r="F91" s="7">
        <v>0.39878261906627399</v>
      </c>
    </row>
    <row r="92" spans="1:6">
      <c r="B92" s="4" t="s">
        <v>14</v>
      </c>
      <c r="C92" s="5">
        <f>RawData!E93</f>
        <v>7376</v>
      </c>
      <c r="D92" s="5">
        <f>RawData!I93</f>
        <v>29</v>
      </c>
      <c r="E92" s="6">
        <f t="shared" si="1"/>
        <v>0.39316702819956623</v>
      </c>
      <c r="F92" s="7">
        <v>0.39876403109937802</v>
      </c>
    </row>
    <row r="93" spans="1:6">
      <c r="B93" s="4" t="s">
        <v>15</v>
      </c>
      <c r="C93" s="5">
        <f>RawData!E94</f>
        <v>6519</v>
      </c>
      <c r="D93" s="5">
        <f>RawData!I94</f>
        <v>13</v>
      </c>
      <c r="E93" s="6">
        <f t="shared" si="1"/>
        <v>0.19941708851050774</v>
      </c>
      <c r="F93" s="7">
        <v>0.22365286741794799</v>
      </c>
    </row>
    <row r="94" spans="1:6">
      <c r="B94" s="4" t="s">
        <v>16</v>
      </c>
      <c r="C94" s="5">
        <f>RawData!E95</f>
        <v>6979</v>
      </c>
      <c r="D94" s="5">
        <f>RawData!I95</f>
        <v>21</v>
      </c>
      <c r="E94" s="6">
        <f t="shared" si="1"/>
        <v>0.30090270812437309</v>
      </c>
      <c r="F94" s="7">
        <v>0.28164947421821301</v>
      </c>
    </row>
    <row r="95" spans="1:6">
      <c r="B95" s="4" t="s">
        <v>17</v>
      </c>
      <c r="C95" s="5">
        <f>RawData!E96</f>
        <v>7365</v>
      </c>
      <c r="D95" s="5">
        <f>RawData!I96</f>
        <v>18</v>
      </c>
      <c r="E95" s="6">
        <f t="shared" si="1"/>
        <v>0.2443991853360489</v>
      </c>
      <c r="F95" s="7">
        <v>0.29736850048102398</v>
      </c>
    </row>
    <row r="96" spans="1:6">
      <c r="B96" s="4" t="s">
        <v>18</v>
      </c>
      <c r="C96" s="5">
        <f>RawData!E97</f>
        <v>6887</v>
      </c>
      <c r="D96" s="5">
        <f>RawData!I97</f>
        <v>28</v>
      </c>
      <c r="E96" s="6">
        <f t="shared" si="1"/>
        <v>0.40656308987948309</v>
      </c>
      <c r="F96" s="7">
        <v>0.42132874167841899</v>
      </c>
    </row>
    <row r="97" spans="1:6">
      <c r="B97" s="4" t="s">
        <v>19</v>
      </c>
      <c r="C97" s="5">
        <f>RawData!E98</f>
        <v>6396</v>
      </c>
      <c r="D97" s="5">
        <f>RawData!I98</f>
        <v>19</v>
      </c>
      <c r="E97" s="6">
        <f t="shared" si="1"/>
        <v>0.29706066291432148</v>
      </c>
      <c r="F97" s="7">
        <v>0.24573350573465499</v>
      </c>
    </row>
    <row r="98" spans="1:6">
      <c r="A98" s="4">
        <v>1995</v>
      </c>
      <c r="B98" s="4" t="s">
        <v>8</v>
      </c>
      <c r="C98" s="5">
        <f>RawData!E99</f>
        <v>6567</v>
      </c>
      <c r="D98" s="5">
        <f>RawData!I99</f>
        <v>17</v>
      </c>
      <c r="E98" s="6">
        <f t="shared" si="1"/>
        <v>0.25887010811633926</v>
      </c>
      <c r="F98" s="7">
        <v>0.19306815057152801</v>
      </c>
    </row>
    <row r="99" spans="1:6">
      <c r="B99" s="4" t="s">
        <v>9</v>
      </c>
      <c r="C99" s="5">
        <f>RawData!E100</f>
        <v>6395</v>
      </c>
      <c r="D99" s="5">
        <f>RawData!I100</f>
        <v>18</v>
      </c>
      <c r="E99" s="6">
        <f t="shared" si="1"/>
        <v>0.28146989835809222</v>
      </c>
      <c r="F99" s="7">
        <v>0.25570748526499798</v>
      </c>
    </row>
    <row r="100" spans="1:6">
      <c r="B100" s="4" t="s">
        <v>10</v>
      </c>
      <c r="C100" s="5">
        <f>RawData!E101</f>
        <v>7105</v>
      </c>
      <c r="D100" s="5">
        <f>RawData!I101</f>
        <v>31</v>
      </c>
      <c r="E100" s="6">
        <f t="shared" si="1"/>
        <v>0.4363124560168895</v>
      </c>
      <c r="F100" s="7">
        <v>0.39973641998154602</v>
      </c>
    </row>
    <row r="101" spans="1:6">
      <c r="B101" s="4" t="s">
        <v>11</v>
      </c>
      <c r="C101" s="5">
        <f>RawData!E102</f>
        <v>7052</v>
      </c>
      <c r="D101" s="5">
        <f>RawData!I102</f>
        <v>25</v>
      </c>
      <c r="E101" s="6">
        <f t="shared" si="1"/>
        <v>0.35450935904707886</v>
      </c>
      <c r="F101" s="7">
        <v>0.368010347517712</v>
      </c>
    </row>
    <row r="102" spans="1:6">
      <c r="B102" s="4" t="s">
        <v>12</v>
      </c>
      <c r="C102" s="5">
        <f>RawData!E103</f>
        <v>7179</v>
      </c>
      <c r="D102" s="5">
        <f>RawData!I103</f>
        <v>22</v>
      </c>
      <c r="E102" s="6">
        <f t="shared" si="1"/>
        <v>0.30644936620699259</v>
      </c>
      <c r="F102" s="7">
        <v>0.42771873979694802</v>
      </c>
    </row>
    <row r="103" spans="1:6">
      <c r="B103" s="4" t="s">
        <v>13</v>
      </c>
      <c r="C103" s="5">
        <f>RawData!E104</f>
        <v>7137</v>
      </c>
      <c r="D103" s="5">
        <f>RawData!I104</f>
        <v>27</v>
      </c>
      <c r="E103" s="6">
        <f t="shared" si="1"/>
        <v>0.37831021437578816</v>
      </c>
      <c r="F103" s="7">
        <v>0.44464796212774899</v>
      </c>
    </row>
    <row r="104" spans="1:6">
      <c r="B104" s="4" t="s">
        <v>14</v>
      </c>
      <c r="C104" s="5">
        <f>RawData!E105</f>
        <v>7074</v>
      </c>
      <c r="D104" s="5">
        <f>RawData!I105</f>
        <v>36</v>
      </c>
      <c r="E104" s="6">
        <f t="shared" si="1"/>
        <v>0.5089058524173028</v>
      </c>
      <c r="F104" s="7">
        <v>0.51072275788656296</v>
      </c>
    </row>
    <row r="105" spans="1:6">
      <c r="B105" s="4" t="s">
        <v>15</v>
      </c>
      <c r="C105" s="5">
        <f>RawData!E106</f>
        <v>6616</v>
      </c>
      <c r="D105" s="5">
        <f>RawData!I106</f>
        <v>23</v>
      </c>
      <c r="E105" s="6">
        <f t="shared" si="1"/>
        <v>0.34764207980652961</v>
      </c>
      <c r="F105" s="7">
        <v>0.41711233566406303</v>
      </c>
    </row>
    <row r="106" spans="1:6">
      <c r="B106" s="4" t="s">
        <v>16</v>
      </c>
      <c r="C106" s="5">
        <f>RawData!E107</f>
        <v>6938</v>
      </c>
      <c r="D106" s="5">
        <f>RawData!I107</f>
        <v>34</v>
      </c>
      <c r="E106" s="6">
        <f t="shared" si="1"/>
        <v>0.49005477082732773</v>
      </c>
      <c r="F106" s="7">
        <v>0.45928360956179998</v>
      </c>
    </row>
    <row r="107" spans="1:6">
      <c r="B107" s="4" t="s">
        <v>17</v>
      </c>
      <c r="C107" s="5">
        <f>RawData!E108</f>
        <v>7176</v>
      </c>
      <c r="D107" s="5">
        <f>RawData!I108</f>
        <v>12</v>
      </c>
      <c r="E107" s="6">
        <f t="shared" si="1"/>
        <v>0.16722408026755853</v>
      </c>
      <c r="F107" s="7">
        <v>0.20509564615762199</v>
      </c>
    </row>
    <row r="108" spans="1:6">
      <c r="B108" s="4" t="s">
        <v>18</v>
      </c>
      <c r="C108" s="5">
        <f>RawData!E109</f>
        <v>6875</v>
      </c>
      <c r="D108" s="5">
        <f>RawData!I109</f>
        <v>20</v>
      </c>
      <c r="E108" s="6">
        <f t="shared" si="1"/>
        <v>0.29090909090909089</v>
      </c>
      <c r="F108" s="7">
        <v>0.29700058185723699</v>
      </c>
    </row>
    <row r="109" spans="1:6">
      <c r="B109" s="4" t="s">
        <v>19</v>
      </c>
      <c r="C109" s="5">
        <f>RawData!E110</f>
        <v>6473</v>
      </c>
      <c r="D109" s="5">
        <f>RawData!I110</f>
        <v>26</v>
      </c>
      <c r="E109" s="6">
        <f t="shared" si="1"/>
        <v>0.40166846902518155</v>
      </c>
      <c r="F109" s="7">
        <v>0.32940965233976199</v>
      </c>
    </row>
    <row r="110" spans="1:6">
      <c r="A110" s="4">
        <v>1996</v>
      </c>
      <c r="B110" s="4" t="s">
        <v>8</v>
      </c>
      <c r="C110" s="5">
        <f>RawData!E111</f>
        <v>6249</v>
      </c>
      <c r="D110" s="5">
        <f>RawData!I111</f>
        <v>44</v>
      </c>
      <c r="E110" s="6">
        <f t="shared" si="1"/>
        <v>0.70411265802528411</v>
      </c>
      <c r="F110" s="7">
        <v>0.49790810602979901</v>
      </c>
    </row>
    <row r="111" spans="1:6">
      <c r="B111" s="4" t="s">
        <v>9</v>
      </c>
      <c r="C111" s="5">
        <f>RawData!E112</f>
        <v>6441</v>
      </c>
      <c r="D111" s="5">
        <f>RawData!I112</f>
        <v>44</v>
      </c>
      <c r="E111" s="6">
        <f t="shared" si="1"/>
        <v>0.68312373854991459</v>
      </c>
      <c r="F111" s="7">
        <v>0.63006969417166603</v>
      </c>
    </row>
    <row r="112" spans="1:6">
      <c r="B112" s="4" t="s">
        <v>10</v>
      </c>
      <c r="C112" s="5">
        <f>RawData!E113</f>
        <v>6952</v>
      </c>
      <c r="D112" s="5">
        <f>RawData!I113</f>
        <v>44</v>
      </c>
      <c r="E112" s="6">
        <f t="shared" si="1"/>
        <v>0.63291139240506333</v>
      </c>
      <c r="F112" s="7">
        <v>0.58240759675845399</v>
      </c>
    </row>
    <row r="113" spans="1:6">
      <c r="B113" s="4" t="s">
        <v>11</v>
      </c>
      <c r="C113" s="5">
        <f>RawData!E114</f>
        <v>6845</v>
      </c>
      <c r="D113" s="5">
        <f>RawData!I114</f>
        <v>24</v>
      </c>
      <c r="E113" s="6">
        <f t="shared" si="1"/>
        <v>0.35062089116143169</v>
      </c>
      <c r="F113" s="7">
        <v>0.36367335435078202</v>
      </c>
    </row>
    <row r="114" spans="1:6">
      <c r="B114" s="4" t="s">
        <v>12</v>
      </c>
      <c r="C114" s="5">
        <f>RawData!E115</f>
        <v>7217</v>
      </c>
      <c r="D114" s="5">
        <f>RawData!I115</f>
        <v>17</v>
      </c>
      <c r="E114" s="6">
        <f t="shared" si="1"/>
        <v>0.23555493972564778</v>
      </c>
      <c r="F114" s="7">
        <v>0.33065426854792901</v>
      </c>
    </row>
    <row r="115" spans="1:6">
      <c r="B115" s="4" t="s">
        <v>13</v>
      </c>
      <c r="C115" s="5">
        <f>RawData!E116</f>
        <v>7080</v>
      </c>
      <c r="D115" s="5">
        <f>RawData!I116</f>
        <v>17</v>
      </c>
      <c r="E115" s="6">
        <f t="shared" si="1"/>
        <v>0.24011299435028249</v>
      </c>
      <c r="F115" s="7">
        <v>0.28631063150758401</v>
      </c>
    </row>
    <row r="116" spans="1:6">
      <c r="B116" s="4" t="s">
        <v>14</v>
      </c>
      <c r="C116" s="5">
        <f>RawData!E117</f>
        <v>7296</v>
      </c>
      <c r="D116" s="5">
        <f>RawData!I117</f>
        <v>25</v>
      </c>
      <c r="E116" s="6">
        <f t="shared" si="1"/>
        <v>0.34265350877192979</v>
      </c>
      <c r="F116" s="7">
        <v>0.34683458485507201</v>
      </c>
    </row>
    <row r="117" spans="1:6">
      <c r="B117" s="4" t="s">
        <v>15</v>
      </c>
      <c r="C117" s="5">
        <f>RawData!E118</f>
        <v>6608</v>
      </c>
      <c r="D117" s="5">
        <f>RawData!I118</f>
        <v>16</v>
      </c>
      <c r="E117" s="6">
        <f t="shared" si="1"/>
        <v>0.24213075060532688</v>
      </c>
      <c r="F117" s="7">
        <v>0.3041494283183</v>
      </c>
    </row>
    <row r="118" spans="1:6">
      <c r="B118" s="4" t="s">
        <v>16</v>
      </c>
      <c r="C118" s="5">
        <f>RawData!E119</f>
        <v>6657</v>
      </c>
      <c r="D118" s="5">
        <f>RawData!I119</f>
        <v>31</v>
      </c>
      <c r="E118" s="6">
        <f t="shared" si="1"/>
        <v>0.46567522908216913</v>
      </c>
      <c r="F118" s="7">
        <v>0.446145308752388</v>
      </c>
    </row>
    <row r="119" spans="1:6">
      <c r="B119" s="4" t="s">
        <v>17</v>
      </c>
      <c r="C119" s="5">
        <f>RawData!E120</f>
        <v>6906</v>
      </c>
      <c r="D119" s="5">
        <f>RawData!I120</f>
        <v>21</v>
      </c>
      <c r="E119" s="6">
        <f t="shared" si="1"/>
        <v>0.30408340573414422</v>
      </c>
      <c r="F119" s="7">
        <v>0.36478075883764099</v>
      </c>
    </row>
    <row r="120" spans="1:6">
      <c r="B120" s="4" t="s">
        <v>18</v>
      </c>
      <c r="C120" s="5">
        <f>RawData!E121</f>
        <v>6628</v>
      </c>
      <c r="D120" s="5">
        <f>RawData!I121</f>
        <v>31</v>
      </c>
      <c r="E120" s="6">
        <f t="shared" si="1"/>
        <v>0.46771273385636691</v>
      </c>
      <c r="F120" s="7">
        <v>0.46799731792753801</v>
      </c>
    </row>
    <row r="121" spans="1:6">
      <c r="B121" s="4" t="s">
        <v>19</v>
      </c>
      <c r="C121" s="5">
        <f>RawData!E122</f>
        <v>6003</v>
      </c>
      <c r="D121" s="5">
        <f>RawData!I122</f>
        <v>36</v>
      </c>
      <c r="E121" s="6">
        <f t="shared" si="1"/>
        <v>0.59970014992503751</v>
      </c>
      <c r="F121" s="7">
        <v>0.48744776013304503</v>
      </c>
    </row>
    <row r="122" spans="1:6">
      <c r="A122" s="4">
        <v>1997</v>
      </c>
      <c r="B122" s="4" t="s">
        <v>8</v>
      </c>
      <c r="C122" s="5">
        <f>RawData!E123</f>
        <v>6088</v>
      </c>
      <c r="D122" s="5">
        <f>RawData!I123</f>
        <v>55</v>
      </c>
      <c r="E122" s="6">
        <f t="shared" si="1"/>
        <v>0.9034165571616295</v>
      </c>
      <c r="F122" s="7">
        <v>0.61642656354807501</v>
      </c>
    </row>
    <row r="123" spans="1:6">
      <c r="B123" s="4" t="s">
        <v>9</v>
      </c>
      <c r="C123" s="5">
        <f>RawData!E124</f>
        <v>6051</v>
      </c>
      <c r="D123" s="5">
        <f>RawData!I124</f>
        <v>26</v>
      </c>
      <c r="E123" s="6">
        <f t="shared" si="1"/>
        <v>0.42968104445546185</v>
      </c>
      <c r="F123" s="7">
        <v>0.394037452805721</v>
      </c>
    </row>
    <row r="124" spans="1:6">
      <c r="B124" s="4" t="s">
        <v>10</v>
      </c>
      <c r="C124" s="5">
        <f>RawData!E125</f>
        <v>6849</v>
      </c>
      <c r="D124" s="5">
        <f>RawData!I125</f>
        <v>27</v>
      </c>
      <c r="E124" s="6">
        <f t="shared" si="1"/>
        <v>0.39421813403416556</v>
      </c>
      <c r="F124" s="7">
        <v>0.38212308331842998</v>
      </c>
    </row>
    <row r="125" spans="1:6">
      <c r="B125" s="4" t="s">
        <v>11</v>
      </c>
      <c r="C125" s="5">
        <f>RawData!E126</f>
        <v>6773</v>
      </c>
      <c r="D125" s="5">
        <f>RawData!I126</f>
        <v>31</v>
      </c>
      <c r="E125" s="6">
        <f t="shared" si="1"/>
        <v>0.45769968994537136</v>
      </c>
      <c r="F125" s="7">
        <v>0.460487975868</v>
      </c>
    </row>
    <row r="126" spans="1:6">
      <c r="B126" s="4" t="s">
        <v>12</v>
      </c>
      <c r="C126" s="5">
        <f>RawData!E127</f>
        <v>7156</v>
      </c>
      <c r="D126" s="5">
        <f>RawData!I127</f>
        <v>25</v>
      </c>
      <c r="E126" s="6">
        <f t="shared" si="1"/>
        <v>0.34935718278367806</v>
      </c>
      <c r="F126" s="7">
        <v>0.50206811844292398</v>
      </c>
    </row>
    <row r="127" spans="1:6">
      <c r="B127" s="4" t="s">
        <v>13</v>
      </c>
      <c r="C127" s="5">
        <f>RawData!E128</f>
        <v>6686</v>
      </c>
      <c r="D127" s="5">
        <f>RawData!I128</f>
        <v>28</v>
      </c>
      <c r="E127" s="6">
        <f t="shared" si="1"/>
        <v>0.41878552198623992</v>
      </c>
      <c r="F127" s="7">
        <v>0.49741605125544602</v>
      </c>
    </row>
    <row r="128" spans="1:6">
      <c r="B128" s="4" t="s">
        <v>14</v>
      </c>
      <c r="C128" s="5">
        <f>RawData!E129</f>
        <v>6737</v>
      </c>
      <c r="D128" s="5">
        <f>RawData!I129</f>
        <v>25</v>
      </c>
      <c r="E128" s="6">
        <f t="shared" si="1"/>
        <v>0.37108505269407749</v>
      </c>
      <c r="F128" s="7">
        <v>0.38267647280343198</v>
      </c>
    </row>
    <row r="129" spans="1:6">
      <c r="B129" s="4" t="s">
        <v>15</v>
      </c>
      <c r="C129" s="5">
        <f>RawData!E130</f>
        <v>6334</v>
      </c>
      <c r="D129" s="5">
        <f>RawData!I130</f>
        <v>35</v>
      </c>
      <c r="E129" s="6">
        <f t="shared" si="1"/>
        <v>0.55257341332491317</v>
      </c>
      <c r="F129" s="7">
        <v>0.69855443109645099</v>
      </c>
    </row>
    <row r="130" spans="1:6">
      <c r="B130" s="4" t="s">
        <v>16</v>
      </c>
      <c r="C130" s="5">
        <f>RawData!E131</f>
        <v>6555</v>
      </c>
      <c r="D130" s="5">
        <f>RawData!I131</f>
        <v>50</v>
      </c>
      <c r="E130" s="6">
        <f t="shared" si="1"/>
        <v>0.76277650648360029</v>
      </c>
      <c r="F130" s="7">
        <v>0.75153591501697403</v>
      </c>
    </row>
    <row r="131" spans="1:6">
      <c r="B131" s="4" t="s">
        <v>17</v>
      </c>
      <c r="C131" s="5">
        <f>RawData!E132</f>
        <v>7009</v>
      </c>
      <c r="D131" s="5">
        <f>RawData!I132</f>
        <v>52</v>
      </c>
      <c r="E131" s="6">
        <f t="shared" ref="E131:E194" si="2">D131/C131*100</f>
        <v>0.74190326722784994</v>
      </c>
      <c r="F131" s="7">
        <v>0.86697756154882799</v>
      </c>
    </row>
    <row r="132" spans="1:6">
      <c r="B132" s="4" t="s">
        <v>18</v>
      </c>
      <c r="C132" s="5">
        <f>RawData!E133</f>
        <v>6406</v>
      </c>
      <c r="D132" s="5">
        <f>RawData!I133</f>
        <v>67</v>
      </c>
      <c r="E132" s="6">
        <f t="shared" si="2"/>
        <v>1.0458944739306899</v>
      </c>
      <c r="F132" s="7">
        <v>1.03918177723559</v>
      </c>
    </row>
    <row r="133" spans="1:6">
      <c r="B133" s="4" t="s">
        <v>19</v>
      </c>
      <c r="C133" s="5">
        <f>RawData!E134</f>
        <v>5982</v>
      </c>
      <c r="D133" s="5">
        <f>RawData!I134</f>
        <v>107</v>
      </c>
      <c r="E133" s="6">
        <f t="shared" si="2"/>
        <v>1.7886994316282181</v>
      </c>
      <c r="F133" s="7">
        <v>1.41492425238118</v>
      </c>
    </row>
    <row r="134" spans="1:6">
      <c r="A134" s="4">
        <v>1998</v>
      </c>
      <c r="B134" s="4" t="s">
        <v>8</v>
      </c>
      <c r="C134" s="5">
        <f>RawData!E135</f>
        <v>6134</v>
      </c>
      <c r="D134" s="5">
        <f>RawData!I135</f>
        <v>96</v>
      </c>
      <c r="E134" s="6">
        <f t="shared" si="2"/>
        <v>1.5650472774698401</v>
      </c>
      <c r="F134" s="7">
        <v>1.0753548515815301</v>
      </c>
    </row>
    <row r="135" spans="1:6">
      <c r="B135" s="4" t="s">
        <v>9</v>
      </c>
      <c r="C135" s="5">
        <f>RawData!E136</f>
        <v>6146</v>
      </c>
      <c r="D135" s="5">
        <f>RawData!I136</f>
        <v>53</v>
      </c>
      <c r="E135" s="6">
        <f t="shared" si="2"/>
        <v>0.86234949560689889</v>
      </c>
      <c r="F135" s="7">
        <v>0.77320064665007104</v>
      </c>
    </row>
    <row r="136" spans="1:6">
      <c r="B136" s="4" t="s">
        <v>10</v>
      </c>
      <c r="C136" s="5">
        <f>RawData!E137</f>
        <v>6640</v>
      </c>
      <c r="D136" s="5">
        <f>RawData!I137</f>
        <v>60</v>
      </c>
      <c r="E136" s="6">
        <f t="shared" si="2"/>
        <v>0.90361445783132521</v>
      </c>
      <c r="F136" s="7">
        <v>0.94780538341599396</v>
      </c>
    </row>
    <row r="137" spans="1:6">
      <c r="B137" s="4" t="s">
        <v>11</v>
      </c>
      <c r="C137" s="5">
        <f>RawData!E138</f>
        <v>6791</v>
      </c>
      <c r="D137" s="5">
        <f>RawData!I138</f>
        <v>77</v>
      </c>
      <c r="E137" s="6">
        <f t="shared" si="2"/>
        <v>1.1338536298041526</v>
      </c>
      <c r="F137" s="7">
        <v>1.0730229416695001</v>
      </c>
    </row>
    <row r="138" spans="1:6">
      <c r="B138" s="4" t="s">
        <v>12</v>
      </c>
      <c r="C138" s="5">
        <f>RawData!E139</f>
        <v>6875</v>
      </c>
      <c r="D138" s="5">
        <f>RawData!I139</f>
        <v>53</v>
      </c>
      <c r="E138" s="6">
        <f t="shared" si="2"/>
        <v>0.77090909090909099</v>
      </c>
      <c r="F138" s="7">
        <v>1.14693520064893</v>
      </c>
    </row>
    <row r="139" spans="1:6">
      <c r="B139" s="4" t="s">
        <v>13</v>
      </c>
      <c r="C139" s="5">
        <f>RawData!E140</f>
        <v>7167</v>
      </c>
      <c r="D139" s="5">
        <f>RawData!I140</f>
        <v>71</v>
      </c>
      <c r="E139" s="6">
        <f t="shared" si="2"/>
        <v>0.99065159760011157</v>
      </c>
      <c r="F139" s="7">
        <v>1.1326868181781</v>
      </c>
    </row>
    <row r="140" spans="1:6">
      <c r="B140" s="4" t="s">
        <v>14</v>
      </c>
      <c r="C140" s="5">
        <f>RawData!E141</f>
        <v>6617</v>
      </c>
      <c r="D140" s="5">
        <f>RawData!I141</f>
        <v>101</v>
      </c>
      <c r="E140" s="6">
        <f t="shared" si="2"/>
        <v>1.5263714674323712</v>
      </c>
      <c r="F140" s="7">
        <v>1.63229175985632</v>
      </c>
    </row>
    <row r="141" spans="1:6">
      <c r="B141" s="4" t="s">
        <v>15</v>
      </c>
      <c r="C141" s="5">
        <f>RawData!E142</f>
        <v>6268</v>
      </c>
      <c r="D141" s="5">
        <f>RawData!I142</f>
        <v>63</v>
      </c>
      <c r="E141" s="6">
        <f t="shared" si="2"/>
        <v>1.0051052967453733</v>
      </c>
      <c r="F141" s="7">
        <v>1.26949736617245</v>
      </c>
    </row>
    <row r="142" spans="1:6">
      <c r="B142" s="4" t="s">
        <v>16</v>
      </c>
      <c r="C142" s="5">
        <f>RawData!E143</f>
        <v>6720</v>
      </c>
      <c r="D142" s="5">
        <f>RawData!I143</f>
        <v>58</v>
      </c>
      <c r="E142" s="6">
        <f t="shared" si="2"/>
        <v>0.86309523809523814</v>
      </c>
      <c r="F142" s="7">
        <v>0.87281485520287005</v>
      </c>
    </row>
    <row r="143" spans="1:6">
      <c r="B143" s="4" t="s">
        <v>17</v>
      </c>
      <c r="C143" s="5">
        <f>RawData!E144</f>
        <v>7129</v>
      </c>
      <c r="D143" s="5">
        <f>RawData!I144</f>
        <v>62</v>
      </c>
      <c r="E143" s="6">
        <f t="shared" si="2"/>
        <v>0.86968719315472021</v>
      </c>
      <c r="F143" s="7">
        <v>0.98758161656530896</v>
      </c>
    </row>
    <row r="144" spans="1:6">
      <c r="B144" s="4" t="s">
        <v>18</v>
      </c>
      <c r="C144" s="5">
        <f>RawData!E145</f>
        <v>6522</v>
      </c>
      <c r="D144" s="5">
        <f>RawData!I145</f>
        <v>58</v>
      </c>
      <c r="E144" s="6">
        <f t="shared" si="2"/>
        <v>0.88929776142287653</v>
      </c>
      <c r="F144" s="7">
        <v>0.89850218001889604</v>
      </c>
    </row>
    <row r="145" spans="1:6">
      <c r="B145" s="4" t="s">
        <v>19</v>
      </c>
      <c r="C145" s="5">
        <f>RawData!E146</f>
        <v>6292</v>
      </c>
      <c r="D145" s="5">
        <f>RawData!I146</f>
        <v>56</v>
      </c>
      <c r="E145" s="6">
        <f t="shared" si="2"/>
        <v>0.89001907183725371</v>
      </c>
      <c r="F145" s="7">
        <v>0.672962464535237</v>
      </c>
    </row>
    <row r="146" spans="1:6">
      <c r="A146" s="4">
        <v>1999</v>
      </c>
      <c r="B146" s="4" t="s">
        <v>8</v>
      </c>
      <c r="C146" s="5">
        <f>RawData!E147</f>
        <v>6407</v>
      </c>
      <c r="D146" s="5">
        <f>RawData!I147</f>
        <v>57</v>
      </c>
      <c r="E146" s="6">
        <f t="shared" si="2"/>
        <v>0.88965194318713914</v>
      </c>
      <c r="F146" s="7">
        <v>0.63439716695502701</v>
      </c>
    </row>
    <row r="147" spans="1:6">
      <c r="B147" s="4" t="s">
        <v>9</v>
      </c>
      <c r="C147" s="5">
        <f>RawData!E148</f>
        <v>6264</v>
      </c>
      <c r="D147" s="5">
        <f>RawData!I148</f>
        <v>49</v>
      </c>
      <c r="E147" s="6">
        <f t="shared" si="2"/>
        <v>0.7822477650063856</v>
      </c>
      <c r="F147" s="7">
        <v>0.67409895372931805</v>
      </c>
    </row>
    <row r="148" spans="1:6">
      <c r="B148" s="4" t="s">
        <v>10</v>
      </c>
      <c r="C148" s="5">
        <f>RawData!E149</f>
        <v>7072</v>
      </c>
      <c r="D148" s="5">
        <f>RawData!I149</f>
        <v>34</v>
      </c>
      <c r="E148" s="6">
        <f t="shared" si="2"/>
        <v>0.48076923076923078</v>
      </c>
      <c r="F148" s="7">
        <v>0.54847009476958497</v>
      </c>
    </row>
    <row r="149" spans="1:6">
      <c r="B149" s="4" t="s">
        <v>11</v>
      </c>
      <c r="C149" s="5">
        <f>RawData!E150</f>
        <v>6928</v>
      </c>
      <c r="D149" s="5">
        <f>RawData!I150</f>
        <v>24</v>
      </c>
      <c r="E149" s="6">
        <f t="shared" si="2"/>
        <v>0.3464203233256351</v>
      </c>
      <c r="F149" s="7">
        <v>0.31202772334412998</v>
      </c>
    </row>
    <row r="150" spans="1:6">
      <c r="B150" s="4" t="s">
        <v>12</v>
      </c>
      <c r="C150" s="5">
        <f>RawData!E151</f>
        <v>7063</v>
      </c>
      <c r="D150" s="5">
        <f>RawData!I151</f>
        <v>34</v>
      </c>
      <c r="E150" s="6">
        <f t="shared" si="2"/>
        <v>0.48138184907263198</v>
      </c>
      <c r="F150" s="7">
        <v>0.73621733304947601</v>
      </c>
    </row>
    <row r="151" spans="1:6">
      <c r="B151" s="4" t="s">
        <v>13</v>
      </c>
      <c r="C151" s="5">
        <f>RawData!E152</f>
        <v>7154</v>
      </c>
      <c r="D151" s="5">
        <f>RawData!I152</f>
        <v>37</v>
      </c>
      <c r="E151" s="6">
        <f t="shared" si="2"/>
        <v>0.51719317864131953</v>
      </c>
      <c r="F151" s="7">
        <v>0.56916106267648003</v>
      </c>
    </row>
    <row r="152" spans="1:6">
      <c r="B152" s="4" t="s">
        <v>14</v>
      </c>
      <c r="C152" s="5">
        <f>RawData!E153</f>
        <v>7322</v>
      </c>
      <c r="D152" s="5">
        <f>RawData!I153</f>
        <v>32</v>
      </c>
      <c r="E152" s="6">
        <f t="shared" si="2"/>
        <v>0.43703906036602019</v>
      </c>
      <c r="F152" s="7">
        <v>0.47668022106552899</v>
      </c>
    </row>
    <row r="153" spans="1:6">
      <c r="B153" s="4" t="s">
        <v>15</v>
      </c>
      <c r="C153" s="5">
        <f>RawData!E154</f>
        <v>6555</v>
      </c>
      <c r="D153" s="5">
        <f>RawData!I154</f>
        <v>24</v>
      </c>
      <c r="E153" s="6">
        <f t="shared" si="2"/>
        <v>0.36613272311212819</v>
      </c>
      <c r="F153" s="7">
        <v>0.45391165099096098</v>
      </c>
    </row>
    <row r="154" spans="1:6">
      <c r="B154" s="4" t="s">
        <v>16</v>
      </c>
      <c r="C154" s="5">
        <f>RawData!E155</f>
        <v>6838</v>
      </c>
      <c r="D154" s="5">
        <f>RawData!I155</f>
        <v>34</v>
      </c>
      <c r="E154" s="6">
        <f t="shared" si="2"/>
        <v>0.49722140976893825</v>
      </c>
      <c r="F154" s="7">
        <v>0.51776465025873597</v>
      </c>
    </row>
    <row r="155" spans="1:6">
      <c r="B155" s="4" t="s">
        <v>17</v>
      </c>
      <c r="C155" s="5">
        <f>RawData!E156</f>
        <v>6980</v>
      </c>
      <c r="D155" s="5">
        <f>RawData!I156</f>
        <v>35</v>
      </c>
      <c r="E155" s="6">
        <f t="shared" si="2"/>
        <v>0.50143266475644699</v>
      </c>
      <c r="F155" s="7">
        <v>0.547770284509422</v>
      </c>
    </row>
    <row r="156" spans="1:6">
      <c r="B156" s="4" t="s">
        <v>18</v>
      </c>
      <c r="C156" s="5">
        <f>RawData!E157</f>
        <v>6816</v>
      </c>
      <c r="D156" s="5">
        <f>RawData!I157</f>
        <v>34</v>
      </c>
      <c r="E156" s="6">
        <f t="shared" si="2"/>
        <v>0.49882629107981219</v>
      </c>
      <c r="F156" s="7">
        <v>0.51236639440021103</v>
      </c>
    </row>
    <row r="157" spans="1:6">
      <c r="B157" s="4" t="s">
        <v>19</v>
      </c>
      <c r="C157" s="5">
        <f>RawData!E158</f>
        <v>6413</v>
      </c>
      <c r="D157" s="5">
        <f>RawData!I158</f>
        <v>38</v>
      </c>
      <c r="E157" s="6">
        <f t="shared" si="2"/>
        <v>0.59254639014501786</v>
      </c>
      <c r="F157" s="7">
        <v>0.432417251242319</v>
      </c>
    </row>
    <row r="158" spans="1:6">
      <c r="A158" s="4">
        <v>2000</v>
      </c>
      <c r="B158" s="4" t="s">
        <v>8</v>
      </c>
      <c r="C158" s="5">
        <f>RawData!E159</f>
        <v>6323</v>
      </c>
      <c r="D158" s="5">
        <f>RawData!I159</f>
        <v>40</v>
      </c>
      <c r="E158" s="6">
        <f t="shared" si="2"/>
        <v>0.63261110232484585</v>
      </c>
      <c r="F158" s="7">
        <v>0.48459042033642802</v>
      </c>
    </row>
    <row r="159" spans="1:6">
      <c r="B159" s="4" t="s">
        <v>9</v>
      </c>
      <c r="C159" s="5">
        <f>RawData!E160</f>
        <v>6548</v>
      </c>
      <c r="D159" s="5">
        <f>RawData!I160</f>
        <v>40</v>
      </c>
      <c r="E159" s="6">
        <f t="shared" si="2"/>
        <v>0.61087354917532077</v>
      </c>
      <c r="F159" s="7">
        <v>0.51562149900032095</v>
      </c>
    </row>
    <row r="160" spans="1:6">
      <c r="B160" s="4" t="s">
        <v>10</v>
      </c>
      <c r="C160" s="5">
        <f>RawData!E161</f>
        <v>7221</v>
      </c>
      <c r="D160" s="5">
        <f>RawData!I161</f>
        <v>27</v>
      </c>
      <c r="E160" s="6">
        <f t="shared" si="2"/>
        <v>0.37390943082675532</v>
      </c>
      <c r="F160" s="7">
        <v>0.45031076258618802</v>
      </c>
    </row>
    <row r="161" spans="1:6">
      <c r="B161" s="4" t="s">
        <v>11</v>
      </c>
      <c r="C161" s="5">
        <f>RawData!E162</f>
        <v>7242</v>
      </c>
      <c r="D161" s="5">
        <f>RawData!I162</f>
        <v>47</v>
      </c>
      <c r="E161" s="6">
        <f t="shared" si="2"/>
        <v>0.64899199116266226</v>
      </c>
      <c r="F161" s="7">
        <v>0.56464985670349299</v>
      </c>
    </row>
    <row r="162" spans="1:6">
      <c r="B162" s="4" t="s">
        <v>12</v>
      </c>
      <c r="C162" s="5">
        <f>RawData!E163</f>
        <v>7471</v>
      </c>
      <c r="D162" s="5">
        <f>RawData!I163</f>
        <v>22</v>
      </c>
      <c r="E162" s="6">
        <f t="shared" si="2"/>
        <v>0.29447195823852229</v>
      </c>
      <c r="F162" s="7">
        <v>0.44681596219816599</v>
      </c>
    </row>
    <row r="163" spans="1:6">
      <c r="B163" s="4" t="s">
        <v>13</v>
      </c>
      <c r="C163" s="5">
        <f>RawData!E164</f>
        <v>7222</v>
      </c>
      <c r="D163" s="5">
        <f>RawData!I164</f>
        <v>53</v>
      </c>
      <c r="E163" s="6">
        <f t="shared" si="2"/>
        <v>0.73386873442259759</v>
      </c>
      <c r="F163" s="7">
        <v>0.76751493743750898</v>
      </c>
    </row>
    <row r="164" spans="1:6">
      <c r="B164" s="4" t="s">
        <v>14</v>
      </c>
      <c r="C164" s="5">
        <f>RawData!E165</f>
        <v>7277</v>
      </c>
      <c r="D164" s="5">
        <f>RawData!I165</f>
        <v>26</v>
      </c>
      <c r="E164" s="6">
        <f t="shared" si="2"/>
        <v>0.35729009207090834</v>
      </c>
      <c r="F164" s="7">
        <v>0.39732084804857998</v>
      </c>
    </row>
    <row r="165" spans="1:6">
      <c r="B165" s="4" t="s">
        <v>15</v>
      </c>
      <c r="C165" s="5">
        <f>RawData!E166</f>
        <v>6833</v>
      </c>
      <c r="D165" s="5">
        <f>RawData!I166</f>
        <v>23</v>
      </c>
      <c r="E165" s="6">
        <f t="shared" si="2"/>
        <v>0.33660178545294889</v>
      </c>
      <c r="F165" s="7">
        <v>0.42436432725665002</v>
      </c>
    </row>
    <row r="166" spans="1:6">
      <c r="B166" s="4" t="s">
        <v>16</v>
      </c>
      <c r="C166" s="5">
        <f>RawData!E167</f>
        <v>7665</v>
      </c>
      <c r="D166" s="5">
        <f>RawData!I167</f>
        <v>26</v>
      </c>
      <c r="E166" s="6">
        <f t="shared" si="2"/>
        <v>0.33920417482061316</v>
      </c>
      <c r="F166" s="7">
        <v>0.34890112254261002</v>
      </c>
    </row>
    <row r="167" spans="1:6">
      <c r="B167" s="4" t="s">
        <v>17</v>
      </c>
      <c r="C167" s="5">
        <f>RawData!E168</f>
        <v>7431</v>
      </c>
      <c r="D167" s="5">
        <f>RawData!I168</f>
        <v>24</v>
      </c>
      <c r="E167" s="6">
        <f t="shared" si="2"/>
        <v>0.3229713362939039</v>
      </c>
      <c r="F167" s="7">
        <v>0.33801470874535799</v>
      </c>
    </row>
    <row r="168" spans="1:6">
      <c r="B168" s="4" t="s">
        <v>18</v>
      </c>
      <c r="C168" s="5">
        <f>RawData!E169</f>
        <v>6907</v>
      </c>
      <c r="D168" s="5">
        <f>RawData!I169</f>
        <v>23</v>
      </c>
      <c r="E168" s="6">
        <f t="shared" si="2"/>
        <v>0.33299551179962356</v>
      </c>
      <c r="F168" s="7">
        <v>0.34757046121066898</v>
      </c>
    </row>
    <row r="169" spans="1:6">
      <c r="B169" s="4" t="s">
        <v>19</v>
      </c>
      <c r="C169" s="5">
        <f>RawData!E170</f>
        <v>6836</v>
      </c>
      <c r="D169" s="5">
        <f>RawData!I170</f>
        <v>52</v>
      </c>
      <c r="E169" s="6">
        <f t="shared" si="2"/>
        <v>0.7606787595084844</v>
      </c>
      <c r="F169" s="7">
        <v>0.54562082812508195</v>
      </c>
    </row>
    <row r="170" spans="1:6">
      <c r="A170" s="4">
        <v>2001</v>
      </c>
      <c r="B170" s="4" t="s">
        <v>8</v>
      </c>
      <c r="C170" s="5">
        <f>RawData!E171</f>
        <v>6419</v>
      </c>
      <c r="D170" s="5">
        <f>RawData!I171</f>
        <v>39</v>
      </c>
      <c r="E170" s="6">
        <f t="shared" si="2"/>
        <v>0.60757127278392264</v>
      </c>
      <c r="F170" s="7">
        <v>0.50079268592045001</v>
      </c>
    </row>
    <row r="171" spans="1:6">
      <c r="B171" s="4" t="s">
        <v>9</v>
      </c>
      <c r="C171" s="5">
        <f>RawData!E172</f>
        <v>6552</v>
      </c>
      <c r="D171" s="5">
        <f>RawData!I172</f>
        <v>50</v>
      </c>
      <c r="E171" s="6">
        <f t="shared" si="2"/>
        <v>0.76312576312576308</v>
      </c>
      <c r="F171" s="7">
        <v>0.64937165924026097</v>
      </c>
    </row>
    <row r="172" spans="1:6">
      <c r="B172" s="4" t="s">
        <v>10</v>
      </c>
      <c r="C172" s="5">
        <f>RawData!E173</f>
        <v>7483</v>
      </c>
      <c r="D172" s="5">
        <f>RawData!I173</f>
        <v>64</v>
      </c>
      <c r="E172" s="6">
        <f t="shared" si="2"/>
        <v>0.85527194975277299</v>
      </c>
      <c r="F172" s="7">
        <v>1.0457254917521299</v>
      </c>
    </row>
    <row r="173" spans="1:6">
      <c r="B173" s="4" t="s">
        <v>11</v>
      </c>
      <c r="C173" s="5">
        <f>RawData!E174</f>
        <v>6928</v>
      </c>
      <c r="D173" s="5">
        <f>RawData!I174</f>
        <v>50</v>
      </c>
      <c r="E173" s="6">
        <f t="shared" si="2"/>
        <v>0.72170900692840645</v>
      </c>
      <c r="F173" s="7">
        <v>0.62062854493164499</v>
      </c>
    </row>
    <row r="174" spans="1:6">
      <c r="B174" s="4" t="s">
        <v>12</v>
      </c>
      <c r="C174" s="5">
        <f>RawData!E175</f>
        <v>7420</v>
      </c>
      <c r="D174" s="5">
        <f>RawData!I175</f>
        <v>23</v>
      </c>
      <c r="E174" s="6">
        <f t="shared" si="2"/>
        <v>0.30997304582210244</v>
      </c>
      <c r="F174" s="7">
        <v>0.468591047978482</v>
      </c>
    </row>
    <row r="175" spans="1:6">
      <c r="B175" s="4" t="s">
        <v>13</v>
      </c>
      <c r="C175" s="5">
        <f>RawData!E176</f>
        <v>7274</v>
      </c>
      <c r="D175" s="5">
        <f>RawData!I176</f>
        <v>35</v>
      </c>
      <c r="E175" s="6">
        <f t="shared" si="2"/>
        <v>0.48116579598570253</v>
      </c>
      <c r="F175" s="7">
        <v>0.47574003852785002</v>
      </c>
    </row>
    <row r="176" spans="1:6">
      <c r="B176" s="4" t="s">
        <v>14</v>
      </c>
      <c r="C176" s="5">
        <f>RawData!E177</f>
        <v>6935</v>
      </c>
      <c r="D176" s="5">
        <f>RawData!I177</f>
        <v>60</v>
      </c>
      <c r="E176" s="6">
        <f t="shared" si="2"/>
        <v>0.86517664023071372</v>
      </c>
      <c r="F176" s="7">
        <v>0.963509057122799</v>
      </c>
    </row>
    <row r="177" spans="1:6">
      <c r="B177" s="4" t="s">
        <v>15</v>
      </c>
      <c r="C177" s="5">
        <f>RawData!E178</f>
        <v>6572</v>
      </c>
      <c r="D177" s="5">
        <f>RawData!I178</f>
        <v>23</v>
      </c>
      <c r="E177" s="6">
        <f t="shared" si="2"/>
        <v>0.34996956786366401</v>
      </c>
      <c r="F177" s="7">
        <v>0.454516025130073</v>
      </c>
    </row>
    <row r="178" spans="1:6">
      <c r="B178" s="4" t="s">
        <v>16</v>
      </c>
      <c r="C178" s="5">
        <f>RawData!E179</f>
        <v>6962</v>
      </c>
      <c r="D178" s="5">
        <f>RawData!I179</f>
        <v>36</v>
      </c>
      <c r="E178" s="6">
        <f t="shared" si="2"/>
        <v>0.51709278942832526</v>
      </c>
      <c r="F178" s="7">
        <v>0.51186949121328496</v>
      </c>
    </row>
    <row r="179" spans="1:6">
      <c r="B179" s="4" t="s">
        <v>17</v>
      </c>
      <c r="C179" s="5">
        <f>RawData!E180</f>
        <v>7253</v>
      </c>
      <c r="D179" s="5">
        <f>RawData!I180</f>
        <v>33</v>
      </c>
      <c r="E179" s="6">
        <f t="shared" si="2"/>
        <v>0.45498414449193436</v>
      </c>
      <c r="F179" s="7">
        <v>0.46636847610654902</v>
      </c>
    </row>
    <row r="180" spans="1:6">
      <c r="B180" s="4" t="s">
        <v>18</v>
      </c>
      <c r="C180" s="5">
        <f>RawData!E181</f>
        <v>6912</v>
      </c>
      <c r="D180" s="5">
        <f>RawData!I181</f>
        <v>27</v>
      </c>
      <c r="E180" s="6">
        <f t="shared" si="2"/>
        <v>0.390625</v>
      </c>
      <c r="F180" s="7">
        <v>0.39590136083643501</v>
      </c>
    </row>
    <row r="181" spans="1:6">
      <c r="B181" s="4" t="s">
        <v>19</v>
      </c>
      <c r="C181" s="5">
        <f>RawData!E182</f>
        <v>6709</v>
      </c>
      <c r="D181" s="5">
        <f>RawData!I182</f>
        <v>53</v>
      </c>
      <c r="E181" s="6">
        <f t="shared" si="2"/>
        <v>0.7899836041138768</v>
      </c>
      <c r="F181" s="7">
        <v>0.56356399546154701</v>
      </c>
    </row>
    <row r="182" spans="1:6">
      <c r="A182" s="4">
        <v>2002</v>
      </c>
      <c r="B182" s="4" t="s">
        <v>8</v>
      </c>
      <c r="C182" s="5">
        <f>RawData!E183</f>
        <v>6485</v>
      </c>
      <c r="D182" s="5">
        <f>RawData!I183</f>
        <v>39</v>
      </c>
      <c r="E182" s="6">
        <f t="shared" si="2"/>
        <v>0.60138781804163455</v>
      </c>
      <c r="F182" s="7">
        <v>0.53473737119728804</v>
      </c>
    </row>
    <row r="183" spans="1:6">
      <c r="B183" s="4" t="s">
        <v>9</v>
      </c>
      <c r="C183" s="5">
        <f>RawData!E184</f>
        <v>6724</v>
      </c>
      <c r="D183" s="5">
        <f>RawData!I184</f>
        <v>45</v>
      </c>
      <c r="E183" s="6">
        <f t="shared" si="2"/>
        <v>0.66924449732302205</v>
      </c>
      <c r="F183" s="7">
        <v>0.59246957279242496</v>
      </c>
    </row>
    <row r="184" spans="1:6">
      <c r="B184" s="4" t="s">
        <v>10</v>
      </c>
      <c r="C184" s="5">
        <f>RawData!E185</f>
        <v>7247</v>
      </c>
      <c r="D184" s="5">
        <f>RawData!I185</f>
        <v>31</v>
      </c>
      <c r="E184" s="6">
        <f t="shared" si="2"/>
        <v>0.42776321236373666</v>
      </c>
      <c r="F184" s="7">
        <v>0.52929187620263796</v>
      </c>
    </row>
    <row r="185" spans="1:6">
      <c r="B185" s="4" t="s">
        <v>11</v>
      </c>
      <c r="C185" s="5">
        <f>RawData!E186</f>
        <v>7307</v>
      </c>
      <c r="D185" s="5">
        <f>RawData!I186</f>
        <v>21</v>
      </c>
      <c r="E185" s="6">
        <f t="shared" si="2"/>
        <v>0.28739564800875872</v>
      </c>
      <c r="F185" s="7">
        <v>0.25143735374803</v>
      </c>
    </row>
    <row r="186" spans="1:6">
      <c r="B186" s="4" t="s">
        <v>12</v>
      </c>
      <c r="C186" s="5">
        <f>RawData!E187</f>
        <v>7679</v>
      </c>
      <c r="D186" s="5">
        <f>RawData!I187</f>
        <v>26</v>
      </c>
      <c r="E186" s="6">
        <f t="shared" si="2"/>
        <v>0.33858575335330121</v>
      </c>
      <c r="F186" s="7">
        <v>0.49457268028627199</v>
      </c>
    </row>
    <row r="187" spans="1:6">
      <c r="B187" s="4" t="s">
        <v>13</v>
      </c>
      <c r="C187" s="5">
        <f>RawData!E188</f>
        <v>7677</v>
      </c>
      <c r="D187" s="5">
        <f>RawData!I188</f>
        <v>40</v>
      </c>
      <c r="E187" s="6">
        <f t="shared" si="2"/>
        <v>0.52103686335808252</v>
      </c>
      <c r="F187" s="7">
        <v>0.48241225988752201</v>
      </c>
    </row>
    <row r="188" spans="1:6">
      <c r="B188" s="4" t="s">
        <v>14</v>
      </c>
      <c r="C188" s="5">
        <f>RawData!E189</f>
        <v>7481</v>
      </c>
      <c r="D188" s="5">
        <f>RawData!I189</f>
        <v>35</v>
      </c>
      <c r="E188" s="6">
        <f t="shared" si="2"/>
        <v>0.46785189145836115</v>
      </c>
      <c r="F188" s="7">
        <v>0.52390597191168997</v>
      </c>
    </row>
    <row r="189" spans="1:6">
      <c r="B189" s="4" t="s">
        <v>15</v>
      </c>
      <c r="C189" s="5">
        <f>RawData!E190</f>
        <v>6917</v>
      </c>
      <c r="D189" s="5">
        <f>RawData!I190</f>
        <v>38</v>
      </c>
      <c r="E189" s="6">
        <f t="shared" si="2"/>
        <v>0.54937111464507737</v>
      </c>
      <c r="F189" s="7">
        <v>0.74550871457535695</v>
      </c>
    </row>
    <row r="190" spans="1:6">
      <c r="B190" s="4" t="s">
        <v>16</v>
      </c>
      <c r="C190" s="5">
        <f>RawData!E191</f>
        <v>7037</v>
      </c>
      <c r="D190" s="5">
        <f>RawData!I191</f>
        <v>41</v>
      </c>
      <c r="E190" s="6">
        <f t="shared" si="2"/>
        <v>0.58263464544550236</v>
      </c>
      <c r="F190" s="7">
        <v>0.54522851334848499</v>
      </c>
    </row>
    <row r="191" spans="1:6">
      <c r="B191" s="4" t="s">
        <v>17</v>
      </c>
      <c r="C191" s="5">
        <f>RawData!E192</f>
        <v>7110</v>
      </c>
      <c r="D191" s="5">
        <f>RawData!I192</f>
        <v>67</v>
      </c>
      <c r="E191" s="6">
        <f t="shared" si="2"/>
        <v>0.94233473980309423</v>
      </c>
      <c r="F191" s="7">
        <v>0.95885345998675298</v>
      </c>
    </row>
    <row r="192" spans="1:6">
      <c r="B192" s="4" t="s">
        <v>18</v>
      </c>
      <c r="C192" s="5">
        <f>RawData!E193</f>
        <v>7109</v>
      </c>
      <c r="D192" s="5">
        <f>RawData!I193</f>
        <v>45</v>
      </c>
      <c r="E192" s="6">
        <f t="shared" si="2"/>
        <v>0.63300042200028128</v>
      </c>
      <c r="F192" s="7">
        <v>0.59873203665097396</v>
      </c>
    </row>
    <row r="193" spans="1:6">
      <c r="B193" s="4" t="s">
        <v>19</v>
      </c>
      <c r="C193" s="5">
        <f>RawData!E194</f>
        <v>6631</v>
      </c>
      <c r="D193" s="5">
        <f>RawData!I194</f>
        <v>44</v>
      </c>
      <c r="E193" s="6">
        <f t="shared" si="2"/>
        <v>0.66354999245965918</v>
      </c>
      <c r="F193" s="7">
        <v>0.47661083624005501</v>
      </c>
    </row>
    <row r="194" spans="1:6">
      <c r="A194" s="4">
        <v>2003</v>
      </c>
      <c r="B194" s="4" t="s">
        <v>8</v>
      </c>
      <c r="C194" s="5">
        <f>RawData!E195</f>
        <v>6665</v>
      </c>
      <c r="D194" s="5">
        <f>RawData!I195</f>
        <v>35</v>
      </c>
      <c r="E194" s="6">
        <f t="shared" si="2"/>
        <v>0.5251312828207052</v>
      </c>
      <c r="F194" s="7">
        <v>0.49741803122147799</v>
      </c>
    </row>
    <row r="195" spans="1:6">
      <c r="B195" s="4" t="s">
        <v>9</v>
      </c>
      <c r="C195" s="5">
        <f>RawData!E196</f>
        <v>6441</v>
      </c>
      <c r="D195" s="5">
        <f>RawData!I196</f>
        <v>23</v>
      </c>
      <c r="E195" s="6">
        <f t="shared" ref="E195:E258" si="3">D195/C195*100</f>
        <v>0.35708740878745537</v>
      </c>
      <c r="F195" s="7">
        <v>0.34392943501704498</v>
      </c>
    </row>
    <row r="196" spans="1:6">
      <c r="B196" s="4" t="s">
        <v>10</v>
      </c>
      <c r="C196" s="5">
        <f>RawData!E197</f>
        <v>7390</v>
      </c>
      <c r="D196" s="5">
        <f>RawData!I197</f>
        <v>24</v>
      </c>
      <c r="E196" s="6">
        <f t="shared" si="3"/>
        <v>0.32476319350473609</v>
      </c>
      <c r="F196" s="7">
        <v>0.39629333619068002</v>
      </c>
    </row>
    <row r="197" spans="1:6">
      <c r="B197" s="4" t="s">
        <v>11</v>
      </c>
      <c r="C197" s="5">
        <f>RawData!E198</f>
        <v>7441</v>
      </c>
      <c r="D197" s="5">
        <f>RawData!I198</f>
        <v>40</v>
      </c>
      <c r="E197" s="6">
        <f t="shared" si="3"/>
        <v>0.53756215562424403</v>
      </c>
      <c r="F197" s="7">
        <v>0.49001170632435398</v>
      </c>
    </row>
    <row r="198" spans="1:6">
      <c r="B198" s="4" t="s">
        <v>12</v>
      </c>
      <c r="C198" s="5">
        <f>RawData!E199</f>
        <v>7822</v>
      </c>
      <c r="D198" s="5">
        <f>RawData!I199</f>
        <v>34</v>
      </c>
      <c r="E198" s="6">
        <f t="shared" si="3"/>
        <v>0.43467143952953208</v>
      </c>
      <c r="F198" s="7">
        <v>0.61473597273645297</v>
      </c>
    </row>
    <row r="199" spans="1:6">
      <c r="B199" s="4" t="s">
        <v>13</v>
      </c>
      <c r="C199" s="5">
        <f>RawData!E200</f>
        <v>7281</v>
      </c>
      <c r="D199" s="5">
        <f>RawData!I200</f>
        <v>35</v>
      </c>
      <c r="E199" s="6">
        <f t="shared" si="3"/>
        <v>0.48070320010987505</v>
      </c>
      <c r="F199" s="7">
        <v>0.42431565847622599</v>
      </c>
    </row>
    <row r="200" spans="1:6">
      <c r="B200" s="4" t="s">
        <v>14</v>
      </c>
      <c r="C200" s="5">
        <f>RawData!E201</f>
        <v>7398</v>
      </c>
      <c r="D200" s="5">
        <f>RawData!I201</f>
        <v>24</v>
      </c>
      <c r="E200" s="6">
        <f t="shared" si="3"/>
        <v>0.32441200324412006</v>
      </c>
      <c r="F200" s="7">
        <v>0.35341003411535798</v>
      </c>
    </row>
    <row r="201" spans="1:6">
      <c r="B201" s="4" t="s">
        <v>15</v>
      </c>
      <c r="C201" s="5">
        <f>RawData!E202</f>
        <v>6894</v>
      </c>
      <c r="D201" s="5">
        <f>RawData!I202</f>
        <v>13</v>
      </c>
      <c r="E201" s="6">
        <f t="shared" si="3"/>
        <v>0.18856977081520163</v>
      </c>
      <c r="F201" s="7">
        <v>0.25967223700008601</v>
      </c>
    </row>
    <row r="202" spans="1:6">
      <c r="B202" s="4" t="s">
        <v>16</v>
      </c>
      <c r="C202" s="5">
        <f>RawData!E203</f>
        <v>7101</v>
      </c>
      <c r="D202" s="5">
        <f>RawData!I203</f>
        <v>26</v>
      </c>
      <c r="E202" s="6">
        <f t="shared" si="3"/>
        <v>0.36614561329390227</v>
      </c>
      <c r="F202" s="7">
        <v>0.32653669446080202</v>
      </c>
    </row>
    <row r="203" spans="1:6">
      <c r="B203" s="4" t="s">
        <v>17</v>
      </c>
      <c r="C203" s="5">
        <f>RawData!E204</f>
        <v>7422</v>
      </c>
      <c r="D203" s="5">
        <f>RawData!I204</f>
        <v>41</v>
      </c>
      <c r="E203" s="6">
        <f t="shared" si="3"/>
        <v>0.55241174885475608</v>
      </c>
      <c r="F203" s="7">
        <v>0.56083888895206702</v>
      </c>
    </row>
    <row r="204" spans="1:6">
      <c r="B204" s="4" t="s">
        <v>18</v>
      </c>
      <c r="C204" s="5">
        <f>RawData!E205</f>
        <v>7190</v>
      </c>
      <c r="D204" s="5">
        <f>RawData!I205</f>
        <v>24</v>
      </c>
      <c r="E204" s="6">
        <f t="shared" si="3"/>
        <v>0.3337969401947149</v>
      </c>
      <c r="F204" s="7">
        <v>0.29492188214693799</v>
      </c>
    </row>
    <row r="205" spans="1:6">
      <c r="B205" s="4" t="s">
        <v>19</v>
      </c>
      <c r="C205" s="5">
        <f>RawData!E206</f>
        <v>6785</v>
      </c>
      <c r="D205" s="5">
        <f>RawData!I206</f>
        <v>30</v>
      </c>
      <c r="E205" s="6">
        <f t="shared" si="3"/>
        <v>0.44215180545320559</v>
      </c>
      <c r="F205" s="7">
        <v>0.32922051102001898</v>
      </c>
    </row>
    <row r="206" spans="1:6">
      <c r="A206" s="4">
        <v>2004</v>
      </c>
      <c r="B206" s="4" t="s">
        <v>8</v>
      </c>
      <c r="C206" s="5">
        <f>RawData!E207</f>
        <v>6747</v>
      </c>
      <c r="D206" s="5">
        <f>RawData!I207</f>
        <v>19</v>
      </c>
      <c r="E206" s="6">
        <f t="shared" si="3"/>
        <v>0.28160663998814284</v>
      </c>
      <c r="F206" s="7">
        <v>0.27901015237222798</v>
      </c>
    </row>
    <row r="207" spans="1:6">
      <c r="B207" s="4" t="s">
        <v>9</v>
      </c>
      <c r="C207" s="5">
        <f>RawData!E208</f>
        <v>6647</v>
      </c>
      <c r="D207" s="5">
        <f>RawData!I208</f>
        <v>18</v>
      </c>
      <c r="E207" s="6">
        <f t="shared" si="3"/>
        <v>0.27079885662704983</v>
      </c>
      <c r="F207" s="7">
        <v>0.28582503515902002</v>
      </c>
    </row>
    <row r="208" spans="1:6">
      <c r="B208" s="4" t="s">
        <v>10</v>
      </c>
      <c r="C208" s="5">
        <f>RawData!E209</f>
        <v>7380</v>
      </c>
      <c r="D208" s="5">
        <f>RawData!I209</f>
        <v>20</v>
      </c>
      <c r="E208" s="6">
        <f t="shared" si="3"/>
        <v>0.27100271002710025</v>
      </c>
      <c r="F208" s="7">
        <v>0.31685689682122298</v>
      </c>
    </row>
    <row r="209" spans="1:6">
      <c r="B209" s="4" t="s">
        <v>11</v>
      </c>
      <c r="C209" s="5">
        <f>RawData!E210</f>
        <v>6981</v>
      </c>
      <c r="D209" s="5">
        <f>RawData!I210</f>
        <v>24</v>
      </c>
      <c r="E209" s="6">
        <f t="shared" si="3"/>
        <v>0.34379028792436617</v>
      </c>
      <c r="F209" s="7">
        <v>0.33414657450389501</v>
      </c>
    </row>
    <row r="210" spans="1:6">
      <c r="B210" s="4" t="s">
        <v>12</v>
      </c>
      <c r="C210" s="5">
        <f>RawData!E211</f>
        <v>7023</v>
      </c>
      <c r="D210" s="5">
        <f>RawData!I211</f>
        <v>14</v>
      </c>
      <c r="E210" s="6">
        <f t="shared" si="3"/>
        <v>0.19934500925530402</v>
      </c>
      <c r="F210" s="7">
        <v>0.269622546956028</v>
      </c>
    </row>
    <row r="211" spans="1:6">
      <c r="B211" s="4" t="s">
        <v>13</v>
      </c>
      <c r="C211" s="5">
        <f>RawData!E212</f>
        <v>6977</v>
      </c>
      <c r="D211" s="5">
        <f>RawData!I212</f>
        <v>35</v>
      </c>
      <c r="E211" s="6">
        <f t="shared" si="3"/>
        <v>0.50164827289666036</v>
      </c>
      <c r="F211" s="7">
        <v>0.43213699359872798</v>
      </c>
    </row>
    <row r="212" spans="1:6">
      <c r="B212" s="4" t="s">
        <v>14</v>
      </c>
      <c r="C212" s="5">
        <f>RawData!E213</f>
        <v>7218</v>
      </c>
      <c r="D212" s="5">
        <f>RawData!I213</f>
        <v>29</v>
      </c>
      <c r="E212" s="6">
        <f t="shared" si="3"/>
        <v>0.4017733444167359</v>
      </c>
      <c r="F212" s="7">
        <v>0.42291878223052298</v>
      </c>
    </row>
    <row r="213" spans="1:6">
      <c r="B213" s="4" t="s">
        <v>15</v>
      </c>
      <c r="C213" s="5">
        <f>RawData!E214</f>
        <v>7039</v>
      </c>
      <c r="D213" s="5">
        <f>RawData!I214</f>
        <v>17</v>
      </c>
      <c r="E213" s="6">
        <f t="shared" si="3"/>
        <v>0.24151157834919734</v>
      </c>
      <c r="F213" s="7">
        <v>0.33017826759215202</v>
      </c>
    </row>
    <row r="214" spans="1:6">
      <c r="B214" s="4" t="s">
        <v>16</v>
      </c>
      <c r="C214" s="5">
        <f>RawData!E215</f>
        <v>6638</v>
      </c>
      <c r="D214" s="5">
        <f>RawData!I215</f>
        <v>31</v>
      </c>
      <c r="E214" s="6">
        <f t="shared" si="3"/>
        <v>0.46700813498041582</v>
      </c>
      <c r="F214" s="7">
        <v>0.396713655129592</v>
      </c>
    </row>
    <row r="215" spans="1:6">
      <c r="B215" s="4" t="s">
        <v>17</v>
      </c>
      <c r="C215" s="5">
        <f>RawData!E216</f>
        <v>6712</v>
      </c>
      <c r="D215" s="5">
        <f>RawData!I216</f>
        <v>22</v>
      </c>
      <c r="E215" s="6">
        <f t="shared" si="3"/>
        <v>0.32777115613825986</v>
      </c>
      <c r="F215" s="7">
        <v>0.33660281835897199</v>
      </c>
    </row>
    <row r="216" spans="1:6">
      <c r="B216" s="4" t="s">
        <v>18</v>
      </c>
      <c r="C216" s="5">
        <f>RawData!E217</f>
        <v>6710</v>
      </c>
      <c r="D216" s="5">
        <f>RawData!I217</f>
        <v>33</v>
      </c>
      <c r="E216" s="6">
        <f t="shared" si="3"/>
        <v>0.49180327868852464</v>
      </c>
      <c r="F216" s="7">
        <v>0.417259956855557</v>
      </c>
    </row>
    <row r="217" spans="1:6">
      <c r="B217" s="4" t="s">
        <v>19</v>
      </c>
      <c r="C217" s="5">
        <f>RawData!E218</f>
        <v>6360</v>
      </c>
      <c r="D217" s="5">
        <f>RawData!I218</f>
        <v>26</v>
      </c>
      <c r="E217" s="6">
        <f t="shared" si="3"/>
        <v>0.4088050314465409</v>
      </c>
      <c r="F217" s="7">
        <v>0.31791325730213099</v>
      </c>
    </row>
    <row r="218" spans="1:6">
      <c r="A218" s="4">
        <v>2005</v>
      </c>
      <c r="B218" s="4" t="s">
        <v>8</v>
      </c>
      <c r="C218" s="5">
        <f>RawData!E219</f>
        <v>6238</v>
      </c>
      <c r="D218" s="5">
        <f>RawData!I219</f>
        <v>18</v>
      </c>
      <c r="E218" s="6">
        <f t="shared" si="3"/>
        <v>0.28855402372555305</v>
      </c>
      <c r="F218" s="7">
        <v>0.291213889068415</v>
      </c>
    </row>
    <row r="219" spans="1:6">
      <c r="B219" s="4" t="s">
        <v>9</v>
      </c>
      <c r="C219" s="5">
        <f>RawData!E220</f>
        <v>6024</v>
      </c>
      <c r="D219" s="5">
        <f>RawData!I220</f>
        <v>20</v>
      </c>
      <c r="E219" s="6">
        <f t="shared" si="3"/>
        <v>0.33200531208499334</v>
      </c>
      <c r="F219" s="7">
        <v>0.38104125892963903</v>
      </c>
    </row>
    <row r="220" spans="1:6">
      <c r="B220" s="4" t="s">
        <v>10</v>
      </c>
      <c r="C220" s="5">
        <f>RawData!E221</f>
        <v>6893</v>
      </c>
      <c r="D220" s="5">
        <f>RawData!I221</f>
        <v>16</v>
      </c>
      <c r="E220" s="6">
        <f t="shared" si="3"/>
        <v>0.23211954156390543</v>
      </c>
      <c r="F220" s="7">
        <v>0.25250813429274499</v>
      </c>
    </row>
    <row r="221" spans="1:6">
      <c r="B221" s="4" t="s">
        <v>11</v>
      </c>
      <c r="C221" s="5">
        <f>RawData!E222</f>
        <v>7013</v>
      </c>
      <c r="D221" s="5">
        <f>RawData!I222</f>
        <v>18</v>
      </c>
      <c r="E221" s="6">
        <f t="shared" si="3"/>
        <v>0.25666619135890489</v>
      </c>
      <c r="F221" s="7">
        <v>0.26368393369461501</v>
      </c>
    </row>
    <row r="222" spans="1:6">
      <c r="B222" s="4" t="s">
        <v>12</v>
      </c>
      <c r="C222" s="5">
        <f>RawData!E223</f>
        <v>7092</v>
      </c>
      <c r="D222" s="5">
        <f>RawData!I223</f>
        <v>18</v>
      </c>
      <c r="E222" s="6">
        <f t="shared" si="3"/>
        <v>0.25380710659898476</v>
      </c>
      <c r="F222" s="7">
        <v>0.34073447145816799</v>
      </c>
    </row>
    <row r="223" spans="1:6">
      <c r="B223" s="4" t="s">
        <v>13</v>
      </c>
      <c r="C223" s="5">
        <f>RawData!E224</f>
        <v>6980</v>
      </c>
      <c r="D223" s="5">
        <f>RawData!I224</f>
        <v>28</v>
      </c>
      <c r="E223" s="6">
        <f t="shared" si="3"/>
        <v>0.40114613180515757</v>
      </c>
      <c r="F223" s="7">
        <v>0.35264190601495499</v>
      </c>
    </row>
    <row r="224" spans="1:6">
      <c r="B224" s="4" t="s">
        <v>14</v>
      </c>
      <c r="C224" s="5">
        <f>RawData!E225</f>
        <v>7051</v>
      </c>
      <c r="D224" s="5">
        <f>RawData!I225</f>
        <v>16</v>
      </c>
      <c r="E224" s="6">
        <f t="shared" si="3"/>
        <v>0.22691816763579634</v>
      </c>
      <c r="F224" s="7">
        <v>0.23045606293294599</v>
      </c>
    </row>
    <row r="225" spans="1:6">
      <c r="B225" s="4" t="s">
        <v>15</v>
      </c>
      <c r="C225" s="5">
        <f>RawData!E226</f>
        <v>6583</v>
      </c>
      <c r="D225" s="5">
        <f>RawData!I226</f>
        <v>28</v>
      </c>
      <c r="E225" s="6">
        <f t="shared" si="3"/>
        <v>0.42533799179705301</v>
      </c>
      <c r="F225" s="7">
        <v>0.55234020266546802</v>
      </c>
    </row>
    <row r="226" spans="1:6">
      <c r="B226" s="4" t="s">
        <v>16</v>
      </c>
      <c r="C226" s="5">
        <f>RawData!E227</f>
        <v>6793</v>
      </c>
      <c r="D226" s="5">
        <f>RawData!I227</f>
        <v>25</v>
      </c>
      <c r="E226" s="6">
        <f t="shared" si="3"/>
        <v>0.36802590902399529</v>
      </c>
      <c r="F226" s="7">
        <v>0.29556898866198</v>
      </c>
    </row>
    <row r="227" spans="1:6">
      <c r="B227" s="4" t="s">
        <v>17</v>
      </c>
      <c r="C227" s="5">
        <f>RawData!E228</f>
        <v>6931</v>
      </c>
      <c r="D227" s="5">
        <f>RawData!I228</f>
        <v>15</v>
      </c>
      <c r="E227" s="6">
        <f t="shared" si="3"/>
        <v>0.2164189871591401</v>
      </c>
      <c r="F227" s="7">
        <v>0.226234511711221</v>
      </c>
    </row>
    <row r="228" spans="1:6">
      <c r="B228" s="4" t="s">
        <v>18</v>
      </c>
      <c r="C228" s="5">
        <f>RawData!E229</f>
        <v>6806</v>
      </c>
      <c r="D228" s="5">
        <f>RawData!I229</f>
        <v>32</v>
      </c>
      <c r="E228" s="6">
        <f t="shared" si="3"/>
        <v>0.47017337643255952</v>
      </c>
      <c r="F228" s="7">
        <v>0.40115604929710302</v>
      </c>
    </row>
    <row r="229" spans="1:6">
      <c r="B229" s="4" t="s">
        <v>19</v>
      </c>
      <c r="C229" s="5">
        <f>RawData!E230</f>
        <v>6609</v>
      </c>
      <c r="D229" s="5">
        <f>RawData!I230</f>
        <v>27</v>
      </c>
      <c r="E229" s="6">
        <f t="shared" si="3"/>
        <v>0.40853381752156154</v>
      </c>
      <c r="F229" s="7">
        <v>0.32800874625043702</v>
      </c>
    </row>
    <row r="230" spans="1:6">
      <c r="A230" s="4">
        <v>2006</v>
      </c>
      <c r="B230" s="4" t="s">
        <v>8</v>
      </c>
      <c r="C230" s="5">
        <f>RawData!E231</f>
        <v>6317</v>
      </c>
      <c r="D230" s="5">
        <f>RawData!I231</f>
        <v>21</v>
      </c>
      <c r="E230" s="6">
        <f t="shared" si="3"/>
        <v>0.33243628304574957</v>
      </c>
      <c r="F230" s="7">
        <v>0.33739312468858901</v>
      </c>
    </row>
    <row r="231" spans="1:6">
      <c r="B231" s="4" t="s">
        <v>9</v>
      </c>
      <c r="C231" s="5">
        <f>RawData!E232</f>
        <v>6456</v>
      </c>
      <c r="D231" s="5">
        <f>RawData!I232</f>
        <v>14</v>
      </c>
      <c r="E231" s="6">
        <f t="shared" si="3"/>
        <v>0.21685254027261464</v>
      </c>
      <c r="F231" s="7">
        <v>0.25611564569996897</v>
      </c>
    </row>
    <row r="232" spans="1:6">
      <c r="B232" s="4" t="s">
        <v>10</v>
      </c>
      <c r="C232" s="5">
        <f>RawData!E233</f>
        <v>7086</v>
      </c>
      <c r="D232" s="5">
        <f>RawData!I233</f>
        <v>28</v>
      </c>
      <c r="E232" s="6">
        <f t="shared" si="3"/>
        <v>0.39514535704205472</v>
      </c>
      <c r="F232" s="7">
        <v>0.40788230329983299</v>
      </c>
    </row>
    <row r="233" spans="1:6">
      <c r="B233" s="4" t="s">
        <v>11</v>
      </c>
      <c r="C233" s="5">
        <f>RawData!E234</f>
        <v>6838</v>
      </c>
      <c r="D233" s="5">
        <f>RawData!I234</f>
        <v>28</v>
      </c>
      <c r="E233" s="6">
        <f t="shared" si="3"/>
        <v>0.40947645510383157</v>
      </c>
      <c r="F233" s="7">
        <v>0.443166132479483</v>
      </c>
    </row>
    <row r="234" spans="1:6">
      <c r="B234" s="4" t="s">
        <v>12</v>
      </c>
      <c r="C234" s="5">
        <f>RawData!E235</f>
        <v>7027</v>
      </c>
      <c r="D234" s="5">
        <f>RawData!I235</f>
        <v>21</v>
      </c>
      <c r="E234" s="6">
        <f t="shared" si="3"/>
        <v>0.29884730325885872</v>
      </c>
      <c r="F234" s="7">
        <v>0.40501673777608799</v>
      </c>
    </row>
    <row r="235" spans="1:6">
      <c r="B235" s="4" t="s">
        <v>13</v>
      </c>
      <c r="C235" s="5">
        <f>RawData!E236</f>
        <v>7293</v>
      </c>
      <c r="D235" s="5">
        <f>RawData!I236</f>
        <v>10</v>
      </c>
      <c r="E235" s="6">
        <f t="shared" si="3"/>
        <v>0.13711778417660772</v>
      </c>
      <c r="F235" s="7">
        <v>0.12639117665737201</v>
      </c>
    </row>
    <row r="236" spans="1:6">
      <c r="B236" s="4" t="s">
        <v>14</v>
      </c>
      <c r="C236" s="5">
        <f>RawData!E237</f>
        <v>6864</v>
      </c>
      <c r="D236" s="5">
        <f>RawData!I237</f>
        <v>26</v>
      </c>
      <c r="E236" s="6">
        <f t="shared" si="3"/>
        <v>0.37878787878787878</v>
      </c>
      <c r="F236" s="7">
        <v>0.37554504692714802</v>
      </c>
    </row>
    <row r="237" spans="1:6">
      <c r="B237" s="4" t="s">
        <v>15</v>
      </c>
      <c r="C237" s="5">
        <f>RawData!E238</f>
        <v>6557</v>
      </c>
      <c r="D237" s="5">
        <f>RawData!I238</f>
        <v>10</v>
      </c>
      <c r="E237" s="6">
        <f t="shared" si="3"/>
        <v>0.15250876925423212</v>
      </c>
      <c r="F237" s="7">
        <v>0.18402641668918199</v>
      </c>
    </row>
    <row r="238" spans="1:6">
      <c r="B238" s="4" t="s">
        <v>16</v>
      </c>
      <c r="C238" s="5">
        <f>RawData!E239</f>
        <v>6695</v>
      </c>
      <c r="D238" s="5">
        <f>RawData!I239</f>
        <v>27</v>
      </c>
      <c r="E238" s="6">
        <f t="shared" si="3"/>
        <v>0.40328603435399552</v>
      </c>
      <c r="F238" s="7">
        <v>0.31168920896380797</v>
      </c>
    </row>
    <row r="239" spans="1:6">
      <c r="B239" s="4" t="s">
        <v>17</v>
      </c>
      <c r="C239" s="5">
        <f>RawData!E240</f>
        <v>6821</v>
      </c>
      <c r="D239" s="5">
        <f>RawData!I240</f>
        <v>20</v>
      </c>
      <c r="E239" s="6">
        <f t="shared" si="3"/>
        <v>0.29321213898255388</v>
      </c>
      <c r="F239" s="7">
        <v>0.30723383682420802</v>
      </c>
    </row>
    <row r="240" spans="1:6">
      <c r="B240" s="4" t="s">
        <v>18</v>
      </c>
      <c r="C240" s="5">
        <f>RawData!E241</f>
        <v>6698</v>
      </c>
      <c r="D240" s="5">
        <f>RawData!I241</f>
        <v>18</v>
      </c>
      <c r="E240" s="6">
        <f t="shared" si="3"/>
        <v>0.26873693639892504</v>
      </c>
      <c r="F240" s="7">
        <v>0.23464759763822299</v>
      </c>
    </row>
    <row r="241" spans="1:6">
      <c r="B241" s="4" t="s">
        <v>19</v>
      </c>
      <c r="C241" s="5">
        <f>RawData!E242</f>
        <v>6427</v>
      </c>
      <c r="D241" s="5">
        <f>RawData!I242</f>
        <v>24</v>
      </c>
      <c r="E241" s="6">
        <f t="shared" si="3"/>
        <v>0.37342461490586587</v>
      </c>
      <c r="F241" s="7">
        <v>0.29964882283766098</v>
      </c>
    </row>
    <row r="242" spans="1:6">
      <c r="A242" s="4">
        <v>2007</v>
      </c>
      <c r="B242" s="4" t="s">
        <v>8</v>
      </c>
      <c r="C242" s="5">
        <f>RawData!E243</f>
        <v>6203</v>
      </c>
      <c r="D242" s="5">
        <f>RawData!I243</f>
        <v>21</v>
      </c>
      <c r="E242" s="6">
        <f t="shared" si="3"/>
        <v>0.33854586490407867</v>
      </c>
      <c r="F242" s="7">
        <v>0.34323605471605401</v>
      </c>
    </row>
    <row r="243" spans="1:6">
      <c r="B243" s="4" t="s">
        <v>9</v>
      </c>
      <c r="C243" s="5">
        <f>RawData!E244</f>
        <v>6011</v>
      </c>
      <c r="D243" s="5">
        <f>RawData!I244</f>
        <v>17</v>
      </c>
      <c r="E243" s="6">
        <f t="shared" si="3"/>
        <v>0.28281483946098818</v>
      </c>
      <c r="F243" s="7">
        <v>0.34469572527900499</v>
      </c>
    </row>
    <row r="244" spans="1:6">
      <c r="B244" s="4" t="s">
        <v>10</v>
      </c>
      <c r="C244" s="5">
        <f>RawData!E245</f>
        <v>6941</v>
      </c>
      <c r="D244" s="5">
        <f>RawData!I245</f>
        <v>27</v>
      </c>
      <c r="E244" s="6">
        <f t="shared" si="3"/>
        <v>0.38899294049848721</v>
      </c>
      <c r="F244" s="7">
        <v>0.39281987160167098</v>
      </c>
    </row>
    <row r="245" spans="1:6">
      <c r="B245" s="4" t="s">
        <v>11</v>
      </c>
      <c r="C245" s="5">
        <f>RawData!E246</f>
        <v>6886</v>
      </c>
      <c r="D245" s="5">
        <f>RawData!I246</f>
        <v>16</v>
      </c>
      <c r="E245" s="6">
        <f t="shared" si="3"/>
        <v>0.23235550392099913</v>
      </c>
      <c r="F245" s="7">
        <v>0.26161911517696401</v>
      </c>
    </row>
    <row r="246" spans="1:6">
      <c r="B246" s="4" t="s">
        <v>12</v>
      </c>
      <c r="C246" s="5">
        <f>RawData!E247</f>
        <v>7035</v>
      </c>
      <c r="D246" s="5">
        <f>RawData!I247</f>
        <v>16</v>
      </c>
      <c r="E246" s="6">
        <f t="shared" si="3"/>
        <v>0.22743425728500355</v>
      </c>
      <c r="F246" s="7">
        <v>0.30804528444995499</v>
      </c>
    </row>
    <row r="247" spans="1:6">
      <c r="B247" s="4" t="s">
        <v>13</v>
      </c>
      <c r="C247" s="5">
        <f>RawData!E248</f>
        <v>6882</v>
      </c>
      <c r="D247" s="5">
        <f>RawData!I248</f>
        <v>22</v>
      </c>
      <c r="E247" s="6">
        <f t="shared" si="3"/>
        <v>0.31967451322290036</v>
      </c>
      <c r="F247" s="7">
        <v>0.31614864801234099</v>
      </c>
    </row>
    <row r="248" spans="1:6">
      <c r="B248" s="4" t="s">
        <v>14</v>
      </c>
      <c r="C248" s="5">
        <f>RawData!E249</f>
        <v>6803</v>
      </c>
      <c r="D248" s="5">
        <f>RawData!I249</f>
        <v>27</v>
      </c>
      <c r="E248" s="6">
        <f t="shared" si="3"/>
        <v>0.39688372776716152</v>
      </c>
      <c r="F248" s="7">
        <v>0.38139494792076001</v>
      </c>
    </row>
    <row r="249" spans="1:6">
      <c r="B249" s="4" t="s">
        <v>15</v>
      </c>
      <c r="C249" s="5">
        <f>RawData!E250</f>
        <v>6545</v>
      </c>
      <c r="D249" s="5">
        <f>RawData!I250</f>
        <v>25</v>
      </c>
      <c r="E249" s="6">
        <f t="shared" si="3"/>
        <v>0.38197097020626436</v>
      </c>
      <c r="F249" s="7">
        <v>0.43062012140429901</v>
      </c>
    </row>
    <row r="250" spans="1:6">
      <c r="B250" s="4" t="s">
        <v>16</v>
      </c>
      <c r="C250" s="5">
        <f>RawData!E251</f>
        <v>6602</v>
      </c>
      <c r="D250" s="5">
        <f>RawData!I251</f>
        <v>30</v>
      </c>
      <c r="E250" s="6">
        <f t="shared" si="3"/>
        <v>0.45440775522568916</v>
      </c>
      <c r="F250" s="7">
        <v>0.339143600745833</v>
      </c>
    </row>
    <row r="251" spans="1:6">
      <c r="B251" s="4" t="s">
        <v>17</v>
      </c>
      <c r="C251" s="5">
        <f>RawData!E252</f>
        <v>6913</v>
      </c>
      <c r="D251" s="5">
        <f>RawData!I252</f>
        <v>21</v>
      </c>
      <c r="E251" s="6">
        <f t="shared" si="3"/>
        <v>0.30377549544336757</v>
      </c>
      <c r="F251" s="7">
        <v>0.31256657478762301</v>
      </c>
    </row>
    <row r="252" spans="1:6">
      <c r="B252" s="4" t="s">
        <v>18</v>
      </c>
      <c r="C252" s="5">
        <f>RawData!E253</f>
        <v>6667</v>
      </c>
      <c r="D252" s="5">
        <f>RawData!I253</f>
        <v>27</v>
      </c>
      <c r="E252" s="6">
        <f t="shared" si="3"/>
        <v>0.40497975101244937</v>
      </c>
      <c r="F252" s="7">
        <v>0.371050577534634</v>
      </c>
    </row>
    <row r="253" spans="1:6">
      <c r="B253" s="4" t="s">
        <v>19</v>
      </c>
      <c r="C253" s="5">
        <f>RawData!E254</f>
        <v>6441</v>
      </c>
      <c r="D253" s="5">
        <f>RawData!I254</f>
        <v>28</v>
      </c>
      <c r="E253" s="6">
        <f t="shared" si="3"/>
        <v>0.43471510634994559</v>
      </c>
      <c r="F253" s="7">
        <v>0.34781562574154001</v>
      </c>
    </row>
    <row r="254" spans="1:6">
      <c r="A254" s="4">
        <v>2008</v>
      </c>
      <c r="B254" s="4" t="s">
        <v>8</v>
      </c>
      <c r="C254" s="5">
        <f>RawData!E255</f>
        <v>6228</v>
      </c>
      <c r="D254" s="5">
        <f>RawData!I255</f>
        <v>46</v>
      </c>
      <c r="E254" s="6">
        <f t="shared" si="3"/>
        <v>0.73859987154784845</v>
      </c>
      <c r="F254" s="7">
        <v>0.73019441110771799</v>
      </c>
    </row>
    <row r="255" spans="1:6">
      <c r="B255" s="4" t="s">
        <v>9</v>
      </c>
      <c r="C255" s="5">
        <f>RawData!E256</f>
        <v>6323</v>
      </c>
      <c r="D255" s="5">
        <f>RawData!I256</f>
        <v>21</v>
      </c>
      <c r="E255" s="6">
        <f t="shared" si="3"/>
        <v>0.33212082872054405</v>
      </c>
      <c r="F255" s="7">
        <v>0.41842963159952401</v>
      </c>
    </row>
    <row r="256" spans="1:6">
      <c r="B256" s="4" t="s">
        <v>10</v>
      </c>
      <c r="C256" s="5">
        <f>RawData!E257</f>
        <v>7022</v>
      </c>
      <c r="D256" s="5">
        <f>RawData!I257</f>
        <v>35</v>
      </c>
      <c r="E256" s="6">
        <f t="shared" si="3"/>
        <v>0.49843349473084592</v>
      </c>
      <c r="F256" s="7">
        <v>0.50907077629622899</v>
      </c>
    </row>
    <row r="257" spans="1:6">
      <c r="B257" s="4" t="s">
        <v>11</v>
      </c>
      <c r="C257" s="5">
        <f>RawData!E258</f>
        <v>6878</v>
      </c>
      <c r="D257" s="5">
        <f>RawData!I258</f>
        <v>28</v>
      </c>
      <c r="E257" s="6">
        <f t="shared" si="3"/>
        <v>0.40709508578075027</v>
      </c>
      <c r="F257" s="7">
        <v>0.46999685936511199</v>
      </c>
    </row>
    <row r="258" spans="1:6">
      <c r="B258" s="4" t="s">
        <v>12</v>
      </c>
      <c r="C258" s="5">
        <f>RawData!E259</f>
        <v>7096</v>
      </c>
      <c r="D258" s="5">
        <f>RawData!I259</f>
        <v>24</v>
      </c>
      <c r="E258" s="6">
        <f t="shared" si="3"/>
        <v>0.33821871476888388</v>
      </c>
      <c r="F258" s="7">
        <v>0.45331183964065203</v>
      </c>
    </row>
    <row r="259" spans="1:6">
      <c r="B259" s="4" t="s">
        <v>13</v>
      </c>
      <c r="C259" s="5">
        <f>RawData!E260</f>
        <v>6731</v>
      </c>
      <c r="D259" s="5">
        <f>RawData!I260</f>
        <v>20</v>
      </c>
      <c r="E259" s="6">
        <f t="shared" ref="E259:E322" si="4">D259/C259*100</f>
        <v>0.29713266973703756</v>
      </c>
      <c r="F259" s="7">
        <v>0.313523687385031</v>
      </c>
    </row>
    <row r="260" spans="1:6">
      <c r="B260" s="4" t="s">
        <v>14</v>
      </c>
      <c r="C260" s="5">
        <f>RawData!E261</f>
        <v>7076</v>
      </c>
      <c r="D260" s="5">
        <f>RawData!I261</f>
        <v>35</v>
      </c>
      <c r="E260" s="6">
        <f t="shared" si="4"/>
        <v>0.49462973431317125</v>
      </c>
      <c r="F260" s="7">
        <v>0.46053399557702901</v>
      </c>
    </row>
    <row r="261" spans="1:6">
      <c r="B261" s="4" t="s">
        <v>15</v>
      </c>
      <c r="C261" s="5">
        <f>RawData!E262</f>
        <v>6865</v>
      </c>
      <c r="D261" s="5">
        <f>RawData!I262</f>
        <v>42</v>
      </c>
      <c r="E261" s="6">
        <f t="shared" si="4"/>
        <v>0.61179898033503277</v>
      </c>
      <c r="F261" s="7">
        <v>0.65851301543450902</v>
      </c>
    </row>
    <row r="262" spans="1:6">
      <c r="B262" s="4" t="s">
        <v>16</v>
      </c>
      <c r="C262" s="5">
        <f>RawData!E263</f>
        <v>6654</v>
      </c>
      <c r="D262" s="5">
        <f>RawData!I263</f>
        <v>73</v>
      </c>
      <c r="E262" s="6">
        <f t="shared" si="4"/>
        <v>1.0970844604749024</v>
      </c>
      <c r="F262" s="7">
        <v>0.81314324846568897</v>
      </c>
    </row>
    <row r="263" spans="1:6">
      <c r="B263" s="4" t="s">
        <v>17</v>
      </c>
      <c r="C263" s="5">
        <f>RawData!E264</f>
        <v>7023</v>
      </c>
      <c r="D263" s="5">
        <f>RawData!I264</f>
        <v>89</v>
      </c>
      <c r="E263" s="6">
        <f t="shared" si="4"/>
        <v>1.2672647016944327</v>
      </c>
      <c r="F263" s="7">
        <v>1.25428427569879</v>
      </c>
    </row>
    <row r="264" spans="1:6">
      <c r="B264" s="4" t="s">
        <v>18</v>
      </c>
      <c r="C264" s="5">
        <f>RawData!E265</f>
        <v>6610</v>
      </c>
      <c r="D264" s="5">
        <f>RawData!I265</f>
        <v>45</v>
      </c>
      <c r="E264" s="6">
        <f t="shared" si="4"/>
        <v>0.68078668683812404</v>
      </c>
      <c r="F264" s="7">
        <v>0.63733140683543799</v>
      </c>
    </row>
    <row r="265" spans="1:6">
      <c r="B265" s="4" t="s">
        <v>19</v>
      </c>
      <c r="C265" s="5">
        <f>RawData!E266</f>
        <v>6572</v>
      </c>
      <c r="D265" s="5">
        <f>RawData!I266</f>
        <v>63</v>
      </c>
      <c r="E265" s="6">
        <f t="shared" si="4"/>
        <v>0.95861229458307984</v>
      </c>
      <c r="F265" s="7">
        <v>0.76649236997734504</v>
      </c>
    </row>
    <row r="266" spans="1:6">
      <c r="A266" s="4">
        <v>2009</v>
      </c>
      <c r="B266" s="4" t="s">
        <v>8</v>
      </c>
      <c r="C266" s="5">
        <f>RawData!E267</f>
        <v>6429</v>
      </c>
      <c r="D266" s="5">
        <f>RawData!I267</f>
        <v>42</v>
      </c>
      <c r="E266" s="6">
        <f t="shared" si="4"/>
        <v>0.65328978068128785</v>
      </c>
      <c r="F266" s="7">
        <v>0.63495239727825403</v>
      </c>
    </row>
    <row r="267" spans="1:6">
      <c r="B267" s="4" t="s">
        <v>9</v>
      </c>
      <c r="C267" s="5">
        <f>RawData!E268</f>
        <v>6232</v>
      </c>
      <c r="D267" s="5">
        <f>RawData!I268</f>
        <v>43</v>
      </c>
      <c r="E267" s="6">
        <f t="shared" si="4"/>
        <v>0.68998716302952501</v>
      </c>
      <c r="F267" s="7">
        <v>0.91515042357198595</v>
      </c>
    </row>
    <row r="268" spans="1:6">
      <c r="B268" s="4" t="s">
        <v>10</v>
      </c>
      <c r="C268" s="5">
        <f>RawData!E269</f>
        <v>7038</v>
      </c>
      <c r="D268" s="5">
        <f>RawData!I269</f>
        <v>38</v>
      </c>
      <c r="E268" s="6">
        <f t="shared" si="4"/>
        <v>0.53992611537368573</v>
      </c>
      <c r="F268" s="7">
        <v>0.56532534570594595</v>
      </c>
    </row>
    <row r="269" spans="1:6">
      <c r="B269" s="4" t="s">
        <v>11</v>
      </c>
      <c r="C269" s="5">
        <f>RawData!E270</f>
        <v>6717</v>
      </c>
      <c r="D269" s="5">
        <f>RawData!I270</f>
        <v>39</v>
      </c>
      <c r="E269" s="6">
        <f t="shared" si="4"/>
        <v>0.58061634658329608</v>
      </c>
      <c r="F269" s="7">
        <v>0.66739599709223296</v>
      </c>
    </row>
    <row r="270" spans="1:6">
      <c r="B270" s="4" t="s">
        <v>12</v>
      </c>
      <c r="C270" s="5">
        <f>RawData!E271</f>
        <v>6580</v>
      </c>
      <c r="D270" s="5">
        <f>RawData!I271</f>
        <v>23</v>
      </c>
      <c r="E270" s="6">
        <f t="shared" si="4"/>
        <v>0.34954407294832829</v>
      </c>
      <c r="F270" s="7">
        <v>0.45908278659537</v>
      </c>
    </row>
    <row r="271" spans="1:6">
      <c r="B271" s="4" t="s">
        <v>13</v>
      </c>
      <c r="C271" s="5">
        <f>RawData!E272</f>
        <v>6439</v>
      </c>
      <c r="D271" s="5">
        <f>RawData!I272</f>
        <v>41</v>
      </c>
      <c r="E271" s="6">
        <f t="shared" si="4"/>
        <v>0.63674483615468236</v>
      </c>
      <c r="F271" s="7">
        <v>0.69611782343823003</v>
      </c>
    </row>
    <row r="272" spans="1:6">
      <c r="B272" s="4" t="s">
        <v>14</v>
      </c>
      <c r="C272" s="5">
        <f>RawData!E273</f>
        <v>6586</v>
      </c>
      <c r="D272" s="5">
        <f>RawData!I273</f>
        <v>44</v>
      </c>
      <c r="E272" s="6">
        <f t="shared" si="4"/>
        <v>0.66808381415122986</v>
      </c>
      <c r="F272" s="7">
        <v>0.60650017486653895</v>
      </c>
    </row>
    <row r="273" spans="1:6">
      <c r="B273" s="4" t="s">
        <v>15</v>
      </c>
      <c r="C273" s="5">
        <f>RawData!E274</f>
        <v>6096</v>
      </c>
      <c r="D273" s="5">
        <f>RawData!I274</f>
        <v>58</v>
      </c>
      <c r="E273" s="6">
        <f t="shared" si="4"/>
        <v>0.95144356955380571</v>
      </c>
      <c r="F273" s="7">
        <v>1.0348968075046501</v>
      </c>
    </row>
    <row r="274" spans="1:6">
      <c r="B274" s="4" t="s">
        <v>16</v>
      </c>
      <c r="C274" s="5">
        <f>RawData!E275</f>
        <v>6483</v>
      </c>
      <c r="D274" s="5">
        <f>RawData!I275</f>
        <v>47</v>
      </c>
      <c r="E274" s="6">
        <f t="shared" si="4"/>
        <v>0.72497300632423256</v>
      </c>
      <c r="F274" s="7">
        <v>0.542168587030463</v>
      </c>
    </row>
    <row r="275" spans="1:6">
      <c r="B275" s="4" t="s">
        <v>17</v>
      </c>
      <c r="C275" s="5">
        <f>RawData!E276</f>
        <v>6756</v>
      </c>
      <c r="D275" s="5">
        <f>RawData!I276</f>
        <v>47</v>
      </c>
      <c r="E275" s="6">
        <f t="shared" si="4"/>
        <v>0.69567791592658379</v>
      </c>
      <c r="F275" s="7">
        <v>0.66083902449217102</v>
      </c>
    </row>
    <row r="276" spans="1:6">
      <c r="B276" s="4" t="s">
        <v>18</v>
      </c>
      <c r="C276" s="5">
        <f>RawData!E277</f>
        <v>6303</v>
      </c>
      <c r="D276" s="5">
        <f>RawData!I277</f>
        <v>44</v>
      </c>
      <c r="E276" s="6">
        <f t="shared" si="4"/>
        <v>0.69808027923211169</v>
      </c>
      <c r="F276" s="7">
        <v>0.64764984543159598</v>
      </c>
    </row>
    <row r="277" spans="1:6">
      <c r="B277" s="4" t="s">
        <v>19</v>
      </c>
      <c r="C277" s="5">
        <f>RawData!E278</f>
        <v>6254</v>
      </c>
      <c r="D277" s="5">
        <f>RawData!I278</f>
        <v>53</v>
      </c>
      <c r="E277" s="6">
        <f t="shared" si="4"/>
        <v>0.84745762711864403</v>
      </c>
      <c r="F277" s="7">
        <v>0.67990460792394503</v>
      </c>
    </row>
    <row r="278" spans="1:6">
      <c r="A278" s="4">
        <v>2010</v>
      </c>
      <c r="B278" s="4" t="s">
        <v>8</v>
      </c>
      <c r="C278" s="5">
        <f>RawData!E279</f>
        <v>6157</v>
      </c>
      <c r="D278" s="5">
        <f>RawData!I279</f>
        <v>31</v>
      </c>
      <c r="E278" s="6">
        <f t="shared" si="4"/>
        <v>0.50349196037031019</v>
      </c>
      <c r="F278" s="7">
        <v>0.48676824060488399</v>
      </c>
    </row>
    <row r="279" spans="1:6">
      <c r="B279" s="4" t="s">
        <v>9</v>
      </c>
      <c r="C279" s="5">
        <f>RawData!E280</f>
        <v>6083</v>
      </c>
      <c r="D279" s="5">
        <f>RawData!I280</f>
        <v>21</v>
      </c>
      <c r="E279" s="6">
        <f t="shared" si="4"/>
        <v>0.34522439585730724</v>
      </c>
      <c r="F279" s="7">
        <v>0.458375269199091</v>
      </c>
    </row>
    <row r="280" spans="1:6">
      <c r="B280" s="4" t="s">
        <v>10</v>
      </c>
      <c r="C280" s="5">
        <f>RawData!E281</f>
        <v>6849</v>
      </c>
      <c r="D280" s="5">
        <f>RawData!I281</f>
        <v>24</v>
      </c>
      <c r="E280" s="6">
        <f t="shared" si="4"/>
        <v>0.35041611914148052</v>
      </c>
      <c r="F280" s="7">
        <v>0.38269956142245298</v>
      </c>
    </row>
    <row r="281" spans="1:6">
      <c r="B281" s="4" t="s">
        <v>11</v>
      </c>
      <c r="C281" s="5">
        <f>RawData!E282</f>
        <v>6467</v>
      </c>
      <c r="D281" s="5">
        <f>RawData!I282</f>
        <v>31</v>
      </c>
      <c r="E281" s="6">
        <f t="shared" si="4"/>
        <v>0.47935673418895935</v>
      </c>
      <c r="F281" s="7">
        <v>0.54498514385653396</v>
      </c>
    </row>
    <row r="282" spans="1:6">
      <c r="B282" s="4" t="s">
        <v>12</v>
      </c>
      <c r="C282" s="5">
        <f>RawData!E283</f>
        <v>6416</v>
      </c>
      <c r="D282" s="5">
        <f>RawData!I283</f>
        <v>46</v>
      </c>
      <c r="E282" s="6">
        <f t="shared" si="4"/>
        <v>0.71695760598503744</v>
      </c>
      <c r="F282" s="7">
        <v>0.93701368334436896</v>
      </c>
    </row>
    <row r="283" spans="1:6">
      <c r="B283" s="4" t="s">
        <v>13</v>
      </c>
      <c r="C283" s="5">
        <f>RawData!E284</f>
        <v>6560</v>
      </c>
      <c r="D283" s="5">
        <f>RawData!I284</f>
        <v>84</v>
      </c>
      <c r="E283" s="6">
        <f t="shared" si="4"/>
        <v>1.2804878048780488</v>
      </c>
      <c r="F283" s="7">
        <v>1.37064710172271</v>
      </c>
    </row>
    <row r="284" spans="1:6">
      <c r="B284" s="4" t="s">
        <v>14</v>
      </c>
      <c r="C284" s="5">
        <f>RawData!E285</f>
        <v>6688</v>
      </c>
      <c r="D284" s="5">
        <f>RawData!I285</f>
        <v>56</v>
      </c>
      <c r="E284" s="6">
        <f t="shared" si="4"/>
        <v>0.83732057416267947</v>
      </c>
      <c r="F284" s="7">
        <v>0.75541752442607502</v>
      </c>
    </row>
    <row r="285" spans="1:6">
      <c r="B285" s="4" t="s">
        <v>15</v>
      </c>
      <c r="C285" s="5">
        <f>RawData!E286</f>
        <v>5893</v>
      </c>
      <c r="D285" s="5">
        <f>RawData!I286</f>
        <v>33</v>
      </c>
      <c r="E285" s="6">
        <f t="shared" si="4"/>
        <v>0.55998642457152548</v>
      </c>
      <c r="F285" s="7">
        <v>0.63411111625383898</v>
      </c>
    </row>
    <row r="286" spans="1:6">
      <c r="B286" s="4" t="s">
        <v>16</v>
      </c>
      <c r="C286" s="5">
        <f>RawData!E287</f>
        <v>6221</v>
      </c>
      <c r="D286" s="5">
        <f>RawData!I287</f>
        <v>46</v>
      </c>
      <c r="E286" s="6">
        <f t="shared" si="4"/>
        <v>0.73943095965278893</v>
      </c>
      <c r="F286" s="7">
        <v>0.58554206318730995</v>
      </c>
    </row>
    <row r="287" spans="1:6">
      <c r="B287" s="4" t="s">
        <v>17</v>
      </c>
      <c r="C287" s="5">
        <f>RawData!E288</f>
        <v>6465</v>
      </c>
      <c r="D287" s="5">
        <f>RawData!I288</f>
        <v>27</v>
      </c>
      <c r="E287" s="6">
        <f t="shared" si="4"/>
        <v>0.41763341067285387</v>
      </c>
      <c r="F287" s="7">
        <v>0.37548833099794898</v>
      </c>
    </row>
    <row r="288" spans="1:6">
      <c r="B288" s="4" t="s">
        <v>18</v>
      </c>
      <c r="C288" s="5">
        <f>RawData!E289</f>
        <v>6006</v>
      </c>
      <c r="D288" s="5">
        <f>RawData!I289</f>
        <v>25</v>
      </c>
      <c r="E288" s="6">
        <f t="shared" si="4"/>
        <v>0.41625041625041631</v>
      </c>
      <c r="F288" s="7">
        <v>0.37535304704056399</v>
      </c>
    </row>
    <row r="289" spans="1:6">
      <c r="B289" s="4" t="s">
        <v>19</v>
      </c>
      <c r="C289" s="5">
        <f>RawData!E290</f>
        <v>5909</v>
      </c>
      <c r="D289" s="5">
        <f>RawData!I290</f>
        <v>28</v>
      </c>
      <c r="E289" s="6">
        <f t="shared" si="4"/>
        <v>0.47385344389913692</v>
      </c>
      <c r="F289" s="7">
        <v>0.381538712498173</v>
      </c>
    </row>
    <row r="290" spans="1:6">
      <c r="A290" s="4">
        <v>2011</v>
      </c>
      <c r="B290" s="4" t="s">
        <v>8</v>
      </c>
      <c r="C290" s="5">
        <f>RawData!E291</f>
        <v>5861</v>
      </c>
      <c r="D290" s="5">
        <f>RawData!I291</f>
        <v>34</v>
      </c>
      <c r="E290" s="6">
        <f t="shared" si="4"/>
        <v>0.58010578399590507</v>
      </c>
      <c r="F290" s="7">
        <v>0.55986926610755305</v>
      </c>
    </row>
    <row r="291" spans="1:6">
      <c r="B291" s="4" t="s">
        <v>9</v>
      </c>
      <c r="C291" s="5">
        <f>RawData!E292</f>
        <v>5631</v>
      </c>
      <c r="D291" s="5">
        <f>RawData!I292</f>
        <v>16</v>
      </c>
      <c r="E291" s="6">
        <f t="shared" si="4"/>
        <v>0.28414136032676257</v>
      </c>
      <c r="F291" s="7">
        <v>0.37160915723868698</v>
      </c>
    </row>
    <row r="292" spans="1:6">
      <c r="B292" s="4" t="s">
        <v>10</v>
      </c>
      <c r="C292" s="5">
        <f>RawData!E293</f>
        <v>6091</v>
      </c>
      <c r="D292" s="5">
        <f>RawData!I293</f>
        <v>27</v>
      </c>
      <c r="E292" s="6">
        <f t="shared" si="4"/>
        <v>0.44327696601543259</v>
      </c>
      <c r="F292" s="7">
        <v>0.49095206051680801</v>
      </c>
    </row>
    <row r="293" spans="1:6">
      <c r="B293" s="4" t="s">
        <v>11</v>
      </c>
      <c r="C293" s="5">
        <f>RawData!E294</f>
        <v>6451</v>
      </c>
      <c r="D293" s="5">
        <f>RawData!I294</f>
        <v>29</v>
      </c>
      <c r="E293" s="6">
        <f t="shared" si="4"/>
        <v>0.44954270655712297</v>
      </c>
      <c r="F293" s="7">
        <v>0.496730023751773</v>
      </c>
    </row>
    <row r="294" spans="1:6">
      <c r="B294" s="4" t="s">
        <v>12</v>
      </c>
      <c r="C294" s="5">
        <f>RawData!E295</f>
        <v>6504</v>
      </c>
      <c r="D294" s="5">
        <f>RawData!I295</f>
        <v>23</v>
      </c>
      <c r="E294" s="6">
        <f t="shared" si="4"/>
        <v>0.35362853628536284</v>
      </c>
      <c r="F294" s="7">
        <v>0.45609027964640803</v>
      </c>
    </row>
    <row r="295" spans="1:6">
      <c r="B295" s="4" t="s">
        <v>13</v>
      </c>
      <c r="C295" s="5">
        <f>RawData!E296</f>
        <v>6459</v>
      </c>
      <c r="D295" s="5">
        <f>RawData!I296</f>
        <v>26</v>
      </c>
      <c r="E295" s="6">
        <f t="shared" si="4"/>
        <v>0.40253909273881405</v>
      </c>
      <c r="F295" s="7">
        <v>0.42282442948934701</v>
      </c>
    </row>
    <row r="296" spans="1:6">
      <c r="B296" s="4" t="s">
        <v>14</v>
      </c>
      <c r="C296" s="5">
        <f>RawData!E297</f>
        <v>6602</v>
      </c>
      <c r="D296" s="5">
        <f>RawData!I297</f>
        <v>48</v>
      </c>
      <c r="E296" s="6">
        <f t="shared" si="4"/>
        <v>0.72705240836110274</v>
      </c>
      <c r="F296" s="7">
        <v>0.66390679385826801</v>
      </c>
    </row>
    <row r="297" spans="1:6">
      <c r="B297" s="4" t="s">
        <v>15</v>
      </c>
      <c r="C297" s="5">
        <f>RawData!E298</f>
        <v>6109</v>
      </c>
      <c r="D297" s="5">
        <f>RawData!I298</f>
        <v>80</v>
      </c>
      <c r="E297" s="6">
        <f t="shared" si="4"/>
        <v>1.3095432967752496</v>
      </c>
      <c r="F297" s="7">
        <v>1.5974061679470899</v>
      </c>
    </row>
    <row r="298" spans="1:6">
      <c r="B298" s="4" t="s">
        <v>16</v>
      </c>
      <c r="C298" s="5">
        <f>RawData!E299</f>
        <v>6309</v>
      </c>
      <c r="D298" s="5">
        <f>RawData!I299</f>
        <v>62</v>
      </c>
      <c r="E298" s="6">
        <f t="shared" si="4"/>
        <v>0.98272309399270885</v>
      </c>
      <c r="F298" s="7">
        <v>0.82733413241865805</v>
      </c>
    </row>
    <row r="299" spans="1:6">
      <c r="B299" s="4" t="s">
        <v>17</v>
      </c>
      <c r="C299" s="5">
        <f>RawData!E300</f>
        <v>6780</v>
      </c>
      <c r="D299" s="5">
        <f>RawData!I300</f>
        <v>74</v>
      </c>
      <c r="E299" s="6">
        <f t="shared" si="4"/>
        <v>1.0914454277286136</v>
      </c>
      <c r="F299" s="7">
        <v>0.95847911147532405</v>
      </c>
    </row>
    <row r="300" spans="1:6">
      <c r="B300" s="4" t="s">
        <v>18</v>
      </c>
      <c r="C300" s="5">
        <f>RawData!E301</f>
        <v>6436</v>
      </c>
      <c r="D300" s="5">
        <f>RawData!I301</f>
        <v>65</v>
      </c>
      <c r="E300" s="6">
        <f t="shared" si="4"/>
        <v>1.0099440646364202</v>
      </c>
      <c r="F300" s="7">
        <v>0.89639608765182299</v>
      </c>
    </row>
    <row r="301" spans="1:6">
      <c r="B301" s="4" t="s">
        <v>19</v>
      </c>
      <c r="C301" s="5">
        <f>RawData!E302</f>
        <v>6195</v>
      </c>
      <c r="D301" s="5">
        <f>RawData!I302</f>
        <v>55</v>
      </c>
      <c r="E301" s="6">
        <f t="shared" si="4"/>
        <v>0.88781275221953193</v>
      </c>
      <c r="F301" s="7">
        <v>0.71352512584572203</v>
      </c>
    </row>
    <row r="302" spans="1:6">
      <c r="A302" s="4">
        <v>2012</v>
      </c>
      <c r="B302" s="4" t="s">
        <v>8</v>
      </c>
      <c r="C302" s="5">
        <f>RawData!E303</f>
        <v>5818</v>
      </c>
      <c r="D302" s="5">
        <f>RawData!I303</f>
        <v>46</v>
      </c>
      <c r="E302" s="6">
        <f t="shared" si="4"/>
        <v>0.79064970780336896</v>
      </c>
      <c r="F302" s="7">
        <v>0.72578992665668696</v>
      </c>
    </row>
    <row r="303" spans="1:6">
      <c r="B303" s="4" t="s">
        <v>9</v>
      </c>
      <c r="C303" s="5">
        <f>RawData!E304</f>
        <v>6042</v>
      </c>
      <c r="D303" s="5">
        <f>RawData!I304</f>
        <v>34</v>
      </c>
      <c r="E303" s="6">
        <f t="shared" si="4"/>
        <v>0.56272757365110893</v>
      </c>
      <c r="F303" s="7">
        <v>0.70456691682406203</v>
      </c>
    </row>
    <row r="304" spans="1:6">
      <c r="B304" s="4" t="s">
        <v>10</v>
      </c>
      <c r="C304" s="5">
        <f>RawData!E305</f>
        <v>6711</v>
      </c>
      <c r="D304" s="5">
        <f>RawData!I305</f>
        <v>48</v>
      </c>
      <c r="E304" s="6">
        <f t="shared" si="4"/>
        <v>0.71524362986142154</v>
      </c>
      <c r="F304" s="7">
        <v>0.78354788464465996</v>
      </c>
    </row>
    <row r="305" spans="1:6">
      <c r="B305" s="4" t="s">
        <v>11</v>
      </c>
      <c r="C305" s="5">
        <f>RawData!E306</f>
        <v>6245</v>
      </c>
      <c r="D305" s="5">
        <f>RawData!I306</f>
        <v>42</v>
      </c>
      <c r="E305" s="6">
        <f t="shared" si="4"/>
        <v>0.67253803042433946</v>
      </c>
      <c r="F305" s="7">
        <v>0.73501509448526103</v>
      </c>
    </row>
    <row r="306" spans="1:6">
      <c r="B306" s="4" t="s">
        <v>12</v>
      </c>
      <c r="C306" s="5">
        <f>RawData!E307</f>
        <v>6439</v>
      </c>
      <c r="D306" s="5">
        <f>RawData!I307</f>
        <v>55</v>
      </c>
      <c r="E306" s="6">
        <f t="shared" si="4"/>
        <v>0.85416990215872024</v>
      </c>
      <c r="F306" s="7">
        <v>1.1225610449654599</v>
      </c>
    </row>
    <row r="307" spans="1:6">
      <c r="B307" s="4" t="s">
        <v>13</v>
      </c>
      <c r="C307" s="5">
        <f>RawData!E308</f>
        <v>6324</v>
      </c>
      <c r="D307" s="5">
        <f>RawData!I308</f>
        <v>69</v>
      </c>
      <c r="E307" s="6">
        <f t="shared" si="4"/>
        <v>1.0910815939278937</v>
      </c>
      <c r="F307" s="7">
        <v>1.1453109566707</v>
      </c>
    </row>
    <row r="308" spans="1:6">
      <c r="B308" s="4" t="s">
        <v>14</v>
      </c>
      <c r="C308" s="5">
        <f>RawData!E309</f>
        <v>6369</v>
      </c>
      <c r="D308" s="5">
        <f>RawData!I309</f>
        <v>20</v>
      </c>
      <c r="E308" s="6">
        <f t="shared" si="4"/>
        <v>0.31402103940964043</v>
      </c>
      <c r="F308" s="7">
        <v>0.29137840717333002</v>
      </c>
    </row>
    <row r="309" spans="1:6">
      <c r="B309" s="4" t="s">
        <v>15</v>
      </c>
      <c r="C309" s="5">
        <f>RawData!E310</f>
        <v>6571</v>
      </c>
      <c r="D309" s="5">
        <f>RawData!I310</f>
        <v>22</v>
      </c>
      <c r="E309" s="6">
        <f t="shared" si="4"/>
        <v>0.33480444376807184</v>
      </c>
      <c r="F309" s="7">
        <v>0.428515454286167</v>
      </c>
    </row>
    <row r="310" spans="1:6">
      <c r="B310" s="4" t="s">
        <v>16</v>
      </c>
      <c r="C310" s="5">
        <f>RawData!E311</f>
        <v>6439</v>
      </c>
      <c r="D310" s="5">
        <f>RawData!I311</f>
        <v>35</v>
      </c>
      <c r="E310" s="6">
        <f t="shared" si="4"/>
        <v>0.54356266501009476</v>
      </c>
      <c r="F310" s="7">
        <v>0.49176297614265002</v>
      </c>
    </row>
    <row r="311" spans="1:6">
      <c r="B311" s="4" t="s">
        <v>17</v>
      </c>
      <c r="C311" s="5">
        <f>RawData!E312</f>
        <v>6417</v>
      </c>
      <c r="D311" s="5">
        <f>RawData!I312</f>
        <v>45</v>
      </c>
      <c r="E311" s="6">
        <f t="shared" si="4"/>
        <v>0.70126227208976155</v>
      </c>
      <c r="F311" s="7">
        <v>0.59310554441977903</v>
      </c>
    </row>
    <row r="312" spans="1:6">
      <c r="B312" s="4" t="s">
        <v>18</v>
      </c>
      <c r="C312" s="5">
        <f>RawData!E313</f>
        <v>6156</v>
      </c>
      <c r="D312" s="5">
        <f>RawData!I313</f>
        <v>53</v>
      </c>
      <c r="E312" s="6">
        <f t="shared" si="4"/>
        <v>0.86094866796621172</v>
      </c>
      <c r="F312" s="7">
        <v>0.77301817099256398</v>
      </c>
    </row>
    <row r="313" spans="1:6">
      <c r="B313" s="4" t="s">
        <v>19</v>
      </c>
      <c r="C313" s="5">
        <f>RawData!E314</f>
        <v>5846</v>
      </c>
      <c r="D313" s="5">
        <f>RawData!I314</f>
        <v>49</v>
      </c>
      <c r="E313" s="6">
        <f t="shared" si="4"/>
        <v>0.83817995210400276</v>
      </c>
      <c r="F313" s="7">
        <v>0.68357563196806603</v>
      </c>
    </row>
    <row r="314" spans="1:6">
      <c r="A314" s="4">
        <v>2013</v>
      </c>
      <c r="B314" s="4" t="s">
        <v>8</v>
      </c>
      <c r="C314" s="5">
        <f>RawData!E315</f>
        <v>5619</v>
      </c>
      <c r="D314" s="5">
        <f>RawData!I315</f>
        <v>32</v>
      </c>
      <c r="E314" s="6">
        <f t="shared" si="4"/>
        <v>0.56949635166399715</v>
      </c>
      <c r="F314" s="7">
        <v>0.49084139773381802</v>
      </c>
    </row>
    <row r="315" spans="1:6">
      <c r="B315" s="4" t="s">
        <v>9</v>
      </c>
      <c r="C315" s="5">
        <f>RawData!E316</f>
        <v>5696</v>
      </c>
      <c r="D315" s="5">
        <f>RawData!I316</f>
        <v>32</v>
      </c>
      <c r="E315" s="6">
        <f t="shared" si="4"/>
        <v>0.5617977528089888</v>
      </c>
      <c r="F315" s="7">
        <v>0.66390829565040099</v>
      </c>
    </row>
    <row r="316" spans="1:6">
      <c r="B316" s="4" t="s">
        <v>10</v>
      </c>
      <c r="C316" s="5">
        <f>RawData!E317</f>
        <v>6535</v>
      </c>
      <c r="D316" s="5">
        <f>RawData!I317</f>
        <v>33</v>
      </c>
      <c r="E316" s="6">
        <f t="shared" si="4"/>
        <v>0.504973221117062</v>
      </c>
      <c r="F316" s="7">
        <v>0.54522980425226297</v>
      </c>
    </row>
    <row r="317" spans="1:6">
      <c r="B317" s="4" t="s">
        <v>11</v>
      </c>
      <c r="C317" s="5">
        <f>RawData!E318</f>
        <v>6114</v>
      </c>
      <c r="D317" s="5">
        <f>RawData!I318</f>
        <v>32</v>
      </c>
      <c r="E317" s="6">
        <f t="shared" si="4"/>
        <v>0.52338894340857056</v>
      </c>
      <c r="F317" s="7">
        <v>0.57465843504317304</v>
      </c>
    </row>
    <row r="318" spans="1:6">
      <c r="B318" s="4" t="s">
        <v>12</v>
      </c>
      <c r="C318" s="5">
        <f>RawData!E319</f>
        <v>6262</v>
      </c>
      <c r="D318" s="5">
        <f>RawData!I319</f>
        <v>26</v>
      </c>
      <c r="E318" s="6">
        <f t="shared" si="4"/>
        <v>0.415202810603641</v>
      </c>
      <c r="F318" s="7">
        <v>0.54377067454294103</v>
      </c>
    </row>
    <row r="319" spans="1:6">
      <c r="B319" s="4" t="s">
        <v>13</v>
      </c>
      <c r="C319" s="5">
        <f>RawData!E320</f>
        <v>5994</v>
      </c>
      <c r="D319" s="5">
        <f>RawData!I320</f>
        <v>42</v>
      </c>
      <c r="E319" s="6">
        <f t="shared" si="4"/>
        <v>0.70070070070070067</v>
      </c>
      <c r="F319" s="7">
        <v>0.72909935897493705</v>
      </c>
    </row>
    <row r="320" spans="1:6">
      <c r="B320" s="4" t="s">
        <v>14</v>
      </c>
      <c r="C320" s="5">
        <f>RawData!E321</f>
        <v>6154</v>
      </c>
      <c r="D320" s="5">
        <f>RawData!I321</f>
        <v>35</v>
      </c>
      <c r="E320" s="6">
        <f t="shared" si="4"/>
        <v>0.5687357816054599</v>
      </c>
      <c r="F320" s="7">
        <v>0.538265243932461</v>
      </c>
    </row>
    <row r="321" spans="1:6">
      <c r="B321" s="4" t="s">
        <v>15</v>
      </c>
      <c r="C321" s="5">
        <f>RawData!E322</f>
        <v>5943</v>
      </c>
      <c r="D321" s="5">
        <f>RawData!I322</f>
        <v>23</v>
      </c>
      <c r="E321" s="6">
        <f t="shared" si="4"/>
        <v>0.38700992764597003</v>
      </c>
      <c r="F321" s="7">
        <v>0.51185050405982602</v>
      </c>
    </row>
    <row r="322" spans="1:6">
      <c r="B322" s="4" t="s">
        <v>16</v>
      </c>
      <c r="C322" s="5">
        <f>RawData!E323</f>
        <v>5920</v>
      </c>
      <c r="D322" s="5">
        <f>RawData!I323</f>
        <v>27</v>
      </c>
      <c r="E322" s="6">
        <f t="shared" si="4"/>
        <v>0.45608108108108109</v>
      </c>
      <c r="F322" s="7">
        <v>0.44284564881136101</v>
      </c>
    </row>
    <row r="323" spans="1:6">
      <c r="B323" s="4" t="s">
        <v>17</v>
      </c>
      <c r="C323" s="5">
        <f>RawData!E324</f>
        <v>6226</v>
      </c>
      <c r="D323" s="5">
        <f>RawData!I324</f>
        <v>35</v>
      </c>
      <c r="E323" s="6">
        <f t="shared" ref="E323:E386" si="5">D323/C323*100</f>
        <v>0.56215868936716995</v>
      </c>
      <c r="F323" s="7">
        <v>0.47553362477704503</v>
      </c>
    </row>
    <row r="324" spans="1:6">
      <c r="B324" s="4" t="s">
        <v>18</v>
      </c>
      <c r="C324" s="5">
        <f>RawData!E325</f>
        <v>5876</v>
      </c>
      <c r="D324" s="5">
        <f>RawData!I325</f>
        <v>20</v>
      </c>
      <c r="E324" s="6">
        <f t="shared" si="5"/>
        <v>0.3403675970047651</v>
      </c>
      <c r="F324" s="7">
        <v>0.31024762783888898</v>
      </c>
    </row>
    <row r="325" spans="1:6">
      <c r="B325" s="4" t="s">
        <v>19</v>
      </c>
      <c r="C325" s="5">
        <f>RawData!E326</f>
        <v>5559</v>
      </c>
      <c r="D325" s="5">
        <f>RawData!I326</f>
        <v>27</v>
      </c>
      <c r="E325" s="6">
        <f t="shared" si="5"/>
        <v>0.48569886670264434</v>
      </c>
      <c r="F325" s="7">
        <v>0.40026928334894402</v>
      </c>
    </row>
    <row r="326" spans="1:6">
      <c r="A326" s="4">
        <v>2014</v>
      </c>
      <c r="B326" s="4" t="s">
        <v>8</v>
      </c>
      <c r="C326" s="5">
        <f>RawData!E327</f>
        <v>5364</v>
      </c>
      <c r="D326" s="5">
        <f>RawData!I327</f>
        <v>26</v>
      </c>
      <c r="E326" s="6">
        <f t="shared" si="5"/>
        <v>0.4847129008202834</v>
      </c>
      <c r="F326" s="7">
        <v>0.38865893712462302</v>
      </c>
    </row>
    <row r="327" spans="1:6">
      <c r="B327" s="4" t="s">
        <v>9</v>
      </c>
      <c r="C327" s="5">
        <f>RawData!E328</f>
        <v>5485</v>
      </c>
      <c r="D327" s="5">
        <f>RawData!I328</f>
        <v>24</v>
      </c>
      <c r="E327" s="6">
        <f t="shared" si="5"/>
        <v>0.43755697356426615</v>
      </c>
      <c r="F327" s="7">
        <v>0.482200454047855</v>
      </c>
    </row>
    <row r="328" spans="1:6">
      <c r="B328" s="4" t="s">
        <v>10</v>
      </c>
      <c r="C328" s="5">
        <f>RawData!E329</f>
        <v>6084</v>
      </c>
      <c r="D328" s="5">
        <f>RawData!I329</f>
        <v>27</v>
      </c>
      <c r="E328" s="6">
        <f t="shared" si="5"/>
        <v>0.4437869822485207</v>
      </c>
      <c r="F328" s="7">
        <v>0.47994360655308199</v>
      </c>
    </row>
    <row r="329" spans="1:6">
      <c r="B329" s="4" t="s">
        <v>11</v>
      </c>
      <c r="C329" s="5">
        <f>RawData!E330</f>
        <v>5819</v>
      </c>
      <c r="D329" s="5">
        <f>RawData!I330</f>
        <v>22</v>
      </c>
      <c r="E329" s="6">
        <f t="shared" si="5"/>
        <v>0.3780718336483932</v>
      </c>
      <c r="F329" s="7">
        <v>0.43389622806016998</v>
      </c>
    </row>
    <row r="330" spans="1:6">
      <c r="B330" s="4" t="s">
        <v>12</v>
      </c>
      <c r="C330" s="5">
        <f>RawData!E331</f>
        <v>5911</v>
      </c>
      <c r="D330" s="5">
        <f>RawData!I331</f>
        <v>12</v>
      </c>
      <c r="E330" s="6">
        <f t="shared" si="5"/>
        <v>0.20301133479952629</v>
      </c>
      <c r="F330" s="7">
        <v>0.26473878634773501</v>
      </c>
    </row>
    <row r="331" spans="1:6">
      <c r="B331" s="4" t="s">
        <v>13</v>
      </c>
      <c r="C331" s="5">
        <f>RawData!E332</f>
        <v>5814</v>
      </c>
      <c r="D331" s="5">
        <f>RawData!I332</f>
        <v>13</v>
      </c>
      <c r="E331" s="6">
        <f t="shared" si="5"/>
        <v>0.22359821121431031</v>
      </c>
      <c r="F331" s="7">
        <v>0.22387930106096701</v>
      </c>
    </row>
    <row r="332" spans="1:6">
      <c r="B332" s="4" t="s">
        <v>14</v>
      </c>
      <c r="C332" s="5">
        <f>RawData!E333</f>
        <v>5872</v>
      </c>
      <c r="D332" s="5">
        <f>RawData!I333</f>
        <v>15</v>
      </c>
      <c r="E332" s="6">
        <f t="shared" si="5"/>
        <v>0.25544959128065398</v>
      </c>
      <c r="F332" s="7">
        <v>0.246207998835792</v>
      </c>
    </row>
    <row r="333" spans="1:6">
      <c r="B333" s="4" t="s">
        <v>15</v>
      </c>
      <c r="C333" s="5">
        <f>RawData!E334</f>
        <v>5456</v>
      </c>
      <c r="D333" s="5">
        <f>RawData!I334</f>
        <v>13</v>
      </c>
      <c r="E333" s="6">
        <f t="shared" si="5"/>
        <v>0.23826979472140764</v>
      </c>
      <c r="F333" s="7">
        <v>0.31486373314621102</v>
      </c>
    </row>
    <row r="334" spans="1:6">
      <c r="B334" s="4" t="s">
        <v>16</v>
      </c>
      <c r="C334" s="5">
        <f>RawData!E335</f>
        <v>5628</v>
      </c>
      <c r="D334" s="5">
        <f>RawData!I335</f>
        <v>23</v>
      </c>
      <c r="E334" s="6">
        <f t="shared" si="5"/>
        <v>0.40867093105899077</v>
      </c>
      <c r="F334" s="7">
        <v>0.42783042574895302</v>
      </c>
    </row>
    <row r="335" spans="1:6">
      <c r="B335" s="4" t="s">
        <v>17</v>
      </c>
      <c r="C335" s="5">
        <f>RawData!E336</f>
        <v>5817</v>
      </c>
      <c r="D335" s="5">
        <f>RawData!I336</f>
        <v>23</v>
      </c>
      <c r="E335" s="6">
        <f t="shared" si="5"/>
        <v>0.39539281416537736</v>
      </c>
      <c r="F335" s="7">
        <v>0.325936520417211</v>
      </c>
    </row>
    <row r="336" spans="1:6">
      <c r="B336" s="4" t="s">
        <v>18</v>
      </c>
      <c r="C336" s="5">
        <f>RawData!E337</f>
        <v>5548</v>
      </c>
      <c r="D336" s="5">
        <f>RawData!I337</f>
        <v>40</v>
      </c>
      <c r="E336" s="6">
        <f t="shared" si="5"/>
        <v>0.72098053352559477</v>
      </c>
      <c r="F336" s="7">
        <v>0.68729505097284604</v>
      </c>
    </row>
    <row r="337" spans="1:6">
      <c r="B337" s="4" t="s">
        <v>19</v>
      </c>
      <c r="C337" s="5">
        <f>RawData!E338</f>
        <v>5386</v>
      </c>
      <c r="D337" s="5">
        <f>RawData!I338</f>
        <v>32</v>
      </c>
      <c r="E337" s="6">
        <f t="shared" si="5"/>
        <v>0.5941329372447085</v>
      </c>
      <c r="F337" s="7">
        <v>0.49738213335581899</v>
      </c>
    </row>
    <row r="338" spans="1:6">
      <c r="A338" s="4">
        <v>2015</v>
      </c>
      <c r="B338" s="4" t="s">
        <v>8</v>
      </c>
      <c r="C338" s="5">
        <f>RawData!E339</f>
        <v>5198</v>
      </c>
      <c r="D338" s="5">
        <f>RawData!I339</f>
        <v>33</v>
      </c>
      <c r="E338" s="6">
        <f t="shared" si="5"/>
        <v>0.63485956136975752</v>
      </c>
      <c r="F338" s="7">
        <v>0.48938914792354798</v>
      </c>
    </row>
    <row r="339" spans="1:6">
      <c r="B339" s="4" t="s">
        <v>9</v>
      </c>
      <c r="C339" s="5">
        <f>RawData!E340</f>
        <v>5179</v>
      </c>
      <c r="D339" s="5">
        <f>RawData!I340</f>
        <v>12</v>
      </c>
      <c r="E339" s="6">
        <f t="shared" si="5"/>
        <v>0.23170496234794363</v>
      </c>
      <c r="F339" s="7">
        <v>0.241675871855761</v>
      </c>
    </row>
    <row r="340" spans="1:6">
      <c r="B340" s="4" t="s">
        <v>10</v>
      </c>
      <c r="C340" s="5">
        <f>RawData!E341</f>
        <v>6058</v>
      </c>
      <c r="D340" s="5">
        <f>RawData!I341</f>
        <v>17</v>
      </c>
      <c r="E340" s="6">
        <f t="shared" si="5"/>
        <v>0.28062066688676129</v>
      </c>
      <c r="F340" s="7">
        <v>0.30126130378531002</v>
      </c>
    </row>
    <row r="341" spans="1:6">
      <c r="B341" s="4" t="s">
        <v>11</v>
      </c>
      <c r="C341" s="5">
        <f>RawData!E342</f>
        <v>5843</v>
      </c>
      <c r="D341" s="5">
        <f>RawData!I342</f>
        <v>15</v>
      </c>
      <c r="E341" s="6">
        <f t="shared" si="5"/>
        <v>0.2567174396714017</v>
      </c>
      <c r="F341" s="7">
        <v>0.31357289724175902</v>
      </c>
    </row>
    <row r="342" spans="1:6">
      <c r="B342" s="4" t="s">
        <v>12</v>
      </c>
      <c r="C342" s="5">
        <f>RawData!E343</f>
        <v>5843</v>
      </c>
      <c r="D342" s="5">
        <f>RawData!I343</f>
        <v>23</v>
      </c>
      <c r="E342" s="6">
        <f t="shared" si="5"/>
        <v>0.39363340749614922</v>
      </c>
      <c r="F342" s="7">
        <v>0.499310418708308</v>
      </c>
    </row>
    <row r="343" spans="1:6">
      <c r="B343" s="4" t="s">
        <v>13</v>
      </c>
      <c r="C343" s="5">
        <f>RawData!E344</f>
        <v>5843</v>
      </c>
      <c r="D343" s="5">
        <f>RawData!I344</f>
        <v>14</v>
      </c>
      <c r="E343" s="6">
        <f t="shared" si="5"/>
        <v>0.23960294369330823</v>
      </c>
      <c r="F343" s="7">
        <v>0.22923865824415601</v>
      </c>
    </row>
    <row r="344" spans="1:6">
      <c r="B344" s="4" t="s">
        <v>14</v>
      </c>
      <c r="C344" s="5">
        <f>RawData!E345</f>
        <v>5912</v>
      </c>
      <c r="D344" s="5">
        <f>RawData!I345</f>
        <v>25</v>
      </c>
      <c r="E344" s="6">
        <f t="shared" si="5"/>
        <v>0.42286874154262516</v>
      </c>
      <c r="F344" s="7">
        <v>0.417578554046734</v>
      </c>
    </row>
    <row r="345" spans="1:6">
      <c r="B345" s="4" t="s">
        <v>15</v>
      </c>
      <c r="C345" s="5">
        <f>RawData!E346</f>
        <v>5522</v>
      </c>
      <c r="D345" s="5">
        <f>RawData!I346</f>
        <v>18</v>
      </c>
      <c r="E345" s="6">
        <f t="shared" si="5"/>
        <v>0.3259688518652662</v>
      </c>
      <c r="F345" s="7">
        <v>0.41578407997112898</v>
      </c>
    </row>
    <row r="346" spans="1:6">
      <c r="B346" s="4" t="s">
        <v>16</v>
      </c>
      <c r="C346" s="5">
        <f>RawData!E347</f>
        <v>5669</v>
      </c>
      <c r="D346" s="5">
        <f>RawData!I347</f>
        <v>22</v>
      </c>
      <c r="E346" s="6">
        <f t="shared" si="5"/>
        <v>0.38807549832421945</v>
      </c>
      <c r="F346" s="7">
        <v>0.42547290514080399</v>
      </c>
    </row>
    <row r="347" spans="1:6">
      <c r="B347" s="4" t="s">
        <v>17</v>
      </c>
      <c r="C347" s="5">
        <f>RawData!E348</f>
        <v>6096</v>
      </c>
      <c r="D347" s="5">
        <f>RawData!I348</f>
        <v>37</v>
      </c>
      <c r="E347" s="6">
        <f t="shared" si="5"/>
        <v>0.60695538057742782</v>
      </c>
      <c r="F347" s="7">
        <v>0.50597764234950504</v>
      </c>
    </row>
    <row r="348" spans="1:6">
      <c r="B348" s="4" t="s">
        <v>18</v>
      </c>
      <c r="C348" s="5">
        <f>RawData!E349</f>
        <v>5592</v>
      </c>
      <c r="D348" s="5">
        <f>RawData!I349</f>
        <v>18</v>
      </c>
      <c r="E348" s="6">
        <f t="shared" si="5"/>
        <v>0.32188841201716739</v>
      </c>
      <c r="F348" s="7">
        <v>0.31546276112013799</v>
      </c>
    </row>
    <row r="349" spans="1:6">
      <c r="B349" s="4" t="s">
        <v>19</v>
      </c>
      <c r="C349" s="5">
        <f>RawData!E350</f>
        <v>5402</v>
      </c>
      <c r="D349" s="5">
        <f>RawData!I350</f>
        <v>23</v>
      </c>
      <c r="E349" s="6">
        <f t="shared" si="5"/>
        <v>0.42576823398741204</v>
      </c>
      <c r="F349" s="7">
        <v>0.36082164076777401</v>
      </c>
    </row>
    <row r="350" spans="1:6">
      <c r="A350" s="4">
        <v>2016</v>
      </c>
      <c r="B350" s="4" t="s">
        <v>8</v>
      </c>
      <c r="C350" s="5">
        <f>RawData!E351</f>
        <v>5210</v>
      </c>
      <c r="D350" s="5">
        <f>RawData!I351</f>
        <v>33</v>
      </c>
      <c r="E350" s="6">
        <f t="shared" si="5"/>
        <v>0.63339731285988488</v>
      </c>
      <c r="F350" s="7">
        <v>0.47024909927881697</v>
      </c>
    </row>
    <row r="351" spans="1:6">
      <c r="B351" s="4" t="s">
        <v>9</v>
      </c>
      <c r="C351" s="5">
        <f>RawData!E352</f>
        <v>5349</v>
      </c>
      <c r="D351" s="5">
        <f>RawData!I352</f>
        <v>26</v>
      </c>
      <c r="E351" s="6">
        <f t="shared" si="5"/>
        <v>0.48607216302112549</v>
      </c>
      <c r="F351" s="7">
        <v>0.504103258403367</v>
      </c>
    </row>
    <row r="352" spans="1:6">
      <c r="B352" s="4" t="s">
        <v>10</v>
      </c>
      <c r="C352" s="5">
        <f>RawData!E353</f>
        <v>6171</v>
      </c>
      <c r="D352" s="5">
        <f>RawData!I353</f>
        <v>26</v>
      </c>
      <c r="E352" s="6">
        <f t="shared" si="5"/>
        <v>0.42132555501539459</v>
      </c>
      <c r="F352" s="7">
        <v>0.44086257203581902</v>
      </c>
    </row>
    <row r="353" spans="1:6">
      <c r="B353" s="4" t="s">
        <v>11</v>
      </c>
      <c r="C353" s="5">
        <f>RawData!E354</f>
        <v>5707</v>
      </c>
      <c r="D353" s="5">
        <f>RawData!I354</f>
        <v>26</v>
      </c>
      <c r="E353" s="6">
        <f t="shared" si="5"/>
        <v>0.45558086560364464</v>
      </c>
      <c r="F353" s="7">
        <v>0.60203672566604505</v>
      </c>
    </row>
    <row r="354" spans="1:6">
      <c r="B354" s="4" t="s">
        <v>12</v>
      </c>
      <c r="C354" s="5">
        <f>RawData!E355</f>
        <v>5584</v>
      </c>
      <c r="D354" s="5">
        <f>RawData!I355</f>
        <v>35</v>
      </c>
      <c r="E354" s="6">
        <f t="shared" si="5"/>
        <v>0.62679083094555865</v>
      </c>
      <c r="F354" s="7">
        <v>0.79078584232459104</v>
      </c>
    </row>
    <row r="355" spans="1:6">
      <c r="B355" s="4" t="s">
        <v>13</v>
      </c>
      <c r="C355" s="5">
        <f>RawData!E356</f>
        <v>5661</v>
      </c>
      <c r="D355" s="5">
        <f>RawData!I356</f>
        <v>60</v>
      </c>
      <c r="E355" s="6">
        <f t="shared" si="5"/>
        <v>1.0598834128245893</v>
      </c>
      <c r="F355" s="7">
        <v>0.97997212320425497</v>
      </c>
    </row>
    <row r="356" spans="1:6">
      <c r="B356" s="4" t="s">
        <v>14</v>
      </c>
      <c r="C356" s="5">
        <f>RawData!E357</f>
        <v>5658</v>
      </c>
      <c r="D356" s="5">
        <f>RawData!I357</f>
        <v>44</v>
      </c>
      <c r="E356" s="6">
        <f t="shared" si="5"/>
        <v>0.77765995051254866</v>
      </c>
      <c r="F356" s="7">
        <v>0.78149639601323395</v>
      </c>
    </row>
    <row r="357" spans="1:6">
      <c r="B357" s="4" t="s">
        <v>15</v>
      </c>
      <c r="C357" s="5">
        <f>RawData!E358</f>
        <v>5742</v>
      </c>
      <c r="D357" s="5">
        <f>RawData!I358</f>
        <v>12</v>
      </c>
      <c r="E357" s="6">
        <f t="shared" si="5"/>
        <v>0.20898641588296762</v>
      </c>
      <c r="F357" s="7">
        <v>0.25112974652825798</v>
      </c>
    </row>
    <row r="358" spans="1:6">
      <c r="B358" s="4" t="s">
        <v>16</v>
      </c>
      <c r="C358" s="5">
        <f>RawData!E359</f>
        <v>5731</v>
      </c>
      <c r="D358" s="5">
        <f>RawData!I359</f>
        <v>18</v>
      </c>
      <c r="E358" s="6">
        <f t="shared" si="5"/>
        <v>0.31408131216192636</v>
      </c>
      <c r="F358" s="7">
        <v>0.34482037976348401</v>
      </c>
    </row>
    <row r="359" spans="1:6">
      <c r="B359" s="4" t="s">
        <v>17</v>
      </c>
      <c r="C359" s="5">
        <f>RawData!E360</f>
        <v>5778</v>
      </c>
      <c r="D359" s="5">
        <f>RawData!I360</f>
        <v>22</v>
      </c>
      <c r="E359" s="6">
        <f t="shared" si="5"/>
        <v>0.380754586362063</v>
      </c>
      <c r="F359" s="7">
        <v>0.31269413415679098</v>
      </c>
    </row>
    <row r="360" spans="1:6">
      <c r="B360" s="4" t="s">
        <v>18</v>
      </c>
      <c r="C360" s="5">
        <f>RawData!E361</f>
        <v>5548</v>
      </c>
      <c r="D360" s="5">
        <f>RawData!I361</f>
        <v>23</v>
      </c>
      <c r="E360" s="6">
        <f t="shared" si="5"/>
        <v>0.41456380677721699</v>
      </c>
      <c r="F360" s="7">
        <v>0.41912649917258799</v>
      </c>
    </row>
    <row r="361" spans="1:6">
      <c r="B361" s="4" t="s">
        <v>19</v>
      </c>
      <c r="C361" s="5">
        <f>RawData!E362</f>
        <v>5313</v>
      </c>
      <c r="D361" s="5">
        <f>RawData!I362</f>
        <v>23</v>
      </c>
      <c r="E361" s="6">
        <f t="shared" si="5"/>
        <v>0.4329004329004329</v>
      </c>
      <c r="F361" s="7">
        <v>0.37414040140544302</v>
      </c>
    </row>
    <row r="362" spans="1:6">
      <c r="A362" s="4">
        <v>2017</v>
      </c>
      <c r="B362" s="4" t="s">
        <v>8</v>
      </c>
      <c r="C362" s="5">
        <f>RawData!E363</f>
        <v>5018</v>
      </c>
      <c r="D362" s="5">
        <f>RawData!I363</f>
        <v>33</v>
      </c>
      <c r="E362" s="6">
        <f t="shared" si="5"/>
        <v>0.65763252291749696</v>
      </c>
      <c r="F362" s="7">
        <v>0.49272008922608401</v>
      </c>
    </row>
    <row r="363" spans="1:6">
      <c r="B363" s="4" t="s">
        <v>9</v>
      </c>
      <c r="C363" s="5">
        <f>RawData!E364</f>
        <v>5102</v>
      </c>
      <c r="D363" s="5">
        <f>RawData!I364</f>
        <v>25</v>
      </c>
      <c r="E363" s="6">
        <f t="shared" si="5"/>
        <v>0.49000392003136028</v>
      </c>
      <c r="F363" s="7">
        <v>0.51491016436779802</v>
      </c>
    </row>
    <row r="364" spans="1:6">
      <c r="B364" s="4" t="s">
        <v>10</v>
      </c>
      <c r="C364" s="5">
        <f>RawData!E365</f>
        <v>5928</v>
      </c>
      <c r="D364" s="5">
        <f>RawData!I365</f>
        <v>27</v>
      </c>
      <c r="E364" s="6">
        <f t="shared" si="5"/>
        <v>0.45546558704453438</v>
      </c>
      <c r="F364" s="7">
        <v>0.46460480448717401</v>
      </c>
    </row>
    <row r="365" spans="1:6">
      <c r="B365" s="4" t="s">
        <v>11</v>
      </c>
      <c r="C365" s="5">
        <f>RawData!E366</f>
        <v>5555</v>
      </c>
      <c r="D365" s="5">
        <f>RawData!I366</f>
        <v>13</v>
      </c>
      <c r="E365" s="6">
        <f t="shared" si="5"/>
        <v>0.234023402340234</v>
      </c>
      <c r="F365" s="7">
        <v>0.322570862073916</v>
      </c>
    </row>
    <row r="366" spans="1:6">
      <c r="B366" s="4" t="s">
        <v>12</v>
      </c>
      <c r="C366" s="5">
        <f>RawData!E367</f>
        <v>5474</v>
      </c>
      <c r="D366" s="5">
        <f>RawData!I367</f>
        <v>17</v>
      </c>
      <c r="E366" s="6">
        <f t="shared" si="5"/>
        <v>0.3105590062111801</v>
      </c>
      <c r="F366" s="7">
        <v>0.39251994866963402</v>
      </c>
    </row>
    <row r="367" spans="1:6">
      <c r="B367" s="4" t="s">
        <v>13</v>
      </c>
      <c r="C367" s="5">
        <f>RawData!E368</f>
        <v>5519</v>
      </c>
      <c r="D367" s="5">
        <f>RawData!I368</f>
        <v>21</v>
      </c>
      <c r="E367" s="6">
        <f t="shared" si="5"/>
        <v>0.38050371444102193</v>
      </c>
      <c r="F367" s="7">
        <v>0.34097661077577301</v>
      </c>
    </row>
    <row r="368" spans="1:6">
      <c r="B368" s="4" t="s">
        <v>14</v>
      </c>
      <c r="C368" s="5">
        <f>RawData!E369</f>
        <v>5527</v>
      </c>
      <c r="D368" s="5">
        <f>RawData!I369</f>
        <v>10</v>
      </c>
      <c r="E368" s="6">
        <f t="shared" si="5"/>
        <v>0.18092998009770217</v>
      </c>
      <c r="F368" s="7">
        <v>0.18455179507234501</v>
      </c>
    </row>
    <row r="369" spans="1:6">
      <c r="B369" s="4" t="s">
        <v>15</v>
      </c>
      <c r="C369" s="5">
        <f>RawData!E370</f>
        <v>5254</v>
      </c>
      <c r="D369" s="5">
        <f>RawData!I370</f>
        <v>12</v>
      </c>
      <c r="E369" s="6">
        <f t="shared" si="5"/>
        <v>0.22839741149600304</v>
      </c>
      <c r="F369" s="7">
        <v>0.260913214968921</v>
      </c>
    </row>
    <row r="370" spans="1:6">
      <c r="B370" s="4" t="s">
        <v>16</v>
      </c>
      <c r="C370" s="5">
        <f>RawData!E371</f>
        <v>5650</v>
      </c>
      <c r="D370" s="5">
        <f>RawData!I371</f>
        <v>15</v>
      </c>
      <c r="E370" s="6">
        <f t="shared" si="5"/>
        <v>0.26548672566371678</v>
      </c>
      <c r="F370" s="7">
        <v>0.29019700695343698</v>
      </c>
    </row>
    <row r="371" spans="1:6">
      <c r="B371" s="4" t="s">
        <v>17</v>
      </c>
      <c r="C371" s="5">
        <f>RawData!E372</f>
        <v>5709</v>
      </c>
      <c r="D371" s="5">
        <f>RawData!I372</f>
        <v>27</v>
      </c>
      <c r="E371" s="6">
        <f t="shared" si="5"/>
        <v>0.47293746715712037</v>
      </c>
      <c r="F371" s="7">
        <v>0.394707090036927</v>
      </c>
    </row>
    <row r="372" spans="1:6">
      <c r="B372" s="4" t="s">
        <v>18</v>
      </c>
      <c r="C372" s="5">
        <f>RawData!E373</f>
        <v>5387</v>
      </c>
      <c r="D372" s="5">
        <f>RawData!I373</f>
        <v>18</v>
      </c>
      <c r="E372" s="6">
        <f t="shared" si="5"/>
        <v>0.33413773900129939</v>
      </c>
      <c r="F372" s="7">
        <v>0.333686716106181</v>
      </c>
    </row>
    <row r="373" spans="1:6">
      <c r="B373" s="4" t="s">
        <v>19</v>
      </c>
      <c r="C373" s="5">
        <f>RawData!E374</f>
        <v>5257</v>
      </c>
      <c r="D373" s="5">
        <f>RawData!I374</f>
        <v>20</v>
      </c>
      <c r="E373" s="6">
        <f t="shared" si="5"/>
        <v>0.38044512079132586</v>
      </c>
      <c r="F373" s="7">
        <v>0.328800479844994</v>
      </c>
    </row>
    <row r="374" spans="1:6">
      <c r="A374" s="4">
        <v>2018</v>
      </c>
      <c r="B374" s="4" t="s">
        <v>8</v>
      </c>
      <c r="C374" s="5">
        <f>RawData!E375</f>
        <v>5038</v>
      </c>
      <c r="D374" s="5">
        <f>RawData!I375</f>
        <v>16</v>
      </c>
      <c r="E374" s="6">
        <f t="shared" si="5"/>
        <v>0.31758634378721712</v>
      </c>
      <c r="F374" s="7">
        <v>0.243433627024119</v>
      </c>
    </row>
    <row r="375" spans="1:6">
      <c r="B375" s="4" t="s">
        <v>9</v>
      </c>
      <c r="C375" s="5">
        <f>RawData!E376</f>
        <v>5085</v>
      </c>
      <c r="D375" s="5">
        <f>RawData!I376</f>
        <v>23</v>
      </c>
      <c r="E375" s="6">
        <f t="shared" si="5"/>
        <v>0.45231071779744347</v>
      </c>
      <c r="F375" s="7">
        <v>0.48446411073885198</v>
      </c>
    </row>
    <row r="376" spans="1:6">
      <c r="B376" s="4" t="s">
        <v>10</v>
      </c>
      <c r="C376" s="5">
        <f>RawData!E377</f>
        <v>5974</v>
      </c>
      <c r="D376" s="5">
        <f>RawData!I377</f>
        <v>19</v>
      </c>
      <c r="E376" s="6">
        <f t="shared" si="5"/>
        <v>0.31804486106461333</v>
      </c>
      <c r="F376" s="7">
        <v>0.31480738269945502</v>
      </c>
    </row>
    <row r="377" spans="1:6">
      <c r="B377" s="4" t="s">
        <v>11</v>
      </c>
      <c r="C377" s="5">
        <f>RawData!E378</f>
        <v>5444</v>
      </c>
      <c r="D377" s="5">
        <f>RawData!I378</f>
        <v>11</v>
      </c>
      <c r="E377" s="6">
        <f t="shared" si="5"/>
        <v>0.20205731080088171</v>
      </c>
      <c r="F377" s="7">
        <v>0.28717333289879399</v>
      </c>
    </row>
    <row r="378" spans="1:6">
      <c r="B378" s="4" t="s">
        <v>12</v>
      </c>
      <c r="C378" s="5">
        <f>RawData!E379</f>
        <v>5531</v>
      </c>
      <c r="D378" s="5">
        <f>RawData!I379</f>
        <v>12</v>
      </c>
      <c r="E378" s="6">
        <f t="shared" si="5"/>
        <v>0.21695895859699874</v>
      </c>
      <c r="F378" s="7">
        <v>0.280853209385859</v>
      </c>
    </row>
    <row r="379" spans="1:6">
      <c r="B379" s="4" t="s">
        <v>13</v>
      </c>
      <c r="C379" s="5">
        <f>RawData!E380</f>
        <v>5703</v>
      </c>
      <c r="D379" s="5">
        <f>RawData!I380</f>
        <v>20</v>
      </c>
      <c r="E379" s="6">
        <f t="shared" si="5"/>
        <v>0.3506926179203928</v>
      </c>
      <c r="F379" s="7">
        <v>0.30727705459153298</v>
      </c>
    </row>
    <row r="380" spans="1:6">
      <c r="B380" s="4" t="s">
        <v>14</v>
      </c>
      <c r="C380" s="5">
        <f>RawData!E381</f>
        <v>5564</v>
      </c>
      <c r="D380" s="5">
        <f>RawData!I381</f>
        <v>14</v>
      </c>
      <c r="E380" s="6">
        <f t="shared" si="5"/>
        <v>0.25161754133716752</v>
      </c>
      <c r="F380" s="7">
        <v>0.26248609935474698</v>
      </c>
    </row>
    <row r="381" spans="1:6">
      <c r="B381" s="4" t="s">
        <v>15</v>
      </c>
      <c r="C381" s="5">
        <f>RawData!E382</f>
        <v>5221</v>
      </c>
      <c r="D381" s="5">
        <f>RawData!I382</f>
        <v>18</v>
      </c>
      <c r="E381" s="6">
        <f t="shared" si="5"/>
        <v>0.3447615399348784</v>
      </c>
      <c r="F381" s="7">
        <v>0.38107530888761698</v>
      </c>
    </row>
    <row r="382" spans="1:6">
      <c r="B382" s="4" t="s">
        <v>16</v>
      </c>
      <c r="C382" s="5">
        <f>RawData!E383</f>
        <v>5473</v>
      </c>
      <c r="D382" s="5">
        <f>RawData!I383</f>
        <v>19</v>
      </c>
      <c r="E382" s="6">
        <f t="shared" si="5"/>
        <v>0.34715877946281748</v>
      </c>
      <c r="F382" s="7">
        <v>0.37105855542398303</v>
      </c>
    </row>
    <row r="383" spans="1:6">
      <c r="B383" s="4" t="s">
        <v>17</v>
      </c>
      <c r="C383" s="5">
        <f>RawData!E384</f>
        <v>5717</v>
      </c>
      <c r="D383" s="5">
        <f>RawData!I384</f>
        <v>26</v>
      </c>
      <c r="E383" s="6">
        <f t="shared" si="5"/>
        <v>0.45478397761063499</v>
      </c>
      <c r="F383" s="7">
        <v>0.37792735887212803</v>
      </c>
    </row>
    <row r="384" spans="1:6">
      <c r="B384" s="4" t="s">
        <v>18</v>
      </c>
      <c r="C384" s="5">
        <f>RawData!E385</f>
        <v>5432</v>
      </c>
      <c r="D384" s="5">
        <f>RawData!I385</f>
        <v>20</v>
      </c>
      <c r="E384" s="6">
        <f t="shared" si="5"/>
        <v>0.36818851251840939</v>
      </c>
      <c r="F384" s="7">
        <v>0.366184720426806</v>
      </c>
    </row>
    <row r="385" spans="1:6">
      <c r="B385" s="4" t="s">
        <v>19</v>
      </c>
      <c r="C385" s="5">
        <f>RawData!E386</f>
        <v>5134</v>
      </c>
      <c r="D385" s="5">
        <f>RawData!I386</f>
        <v>24</v>
      </c>
      <c r="E385" s="6">
        <f t="shared" si="5"/>
        <v>0.46747175691468645</v>
      </c>
      <c r="F385" s="7">
        <v>0.400265152243032</v>
      </c>
    </row>
    <row r="386" spans="1:6">
      <c r="A386" s="4">
        <v>2019</v>
      </c>
      <c r="B386" s="4" t="s">
        <v>8</v>
      </c>
      <c r="C386" s="5">
        <f>RawData!E387</f>
        <v>4923</v>
      </c>
      <c r="D386" s="5">
        <f>RawData!I387</f>
        <v>26</v>
      </c>
      <c r="E386" s="6">
        <f t="shared" si="5"/>
        <v>0.52813325208206385</v>
      </c>
      <c r="F386" s="7">
        <v>0.422430777817908</v>
      </c>
    </row>
    <row r="387" spans="1:6">
      <c r="B387" s="4" t="s">
        <v>9</v>
      </c>
      <c r="C387" s="5">
        <f>RawData!E388</f>
        <v>5065</v>
      </c>
      <c r="D387" s="5">
        <f>RawData!I388</f>
        <v>16</v>
      </c>
      <c r="E387" s="6">
        <f t="shared" ref="E387:E392" si="6">D387/C387*100</f>
        <v>0.31589338598223099</v>
      </c>
      <c r="F387" s="7">
        <v>0.34113697567761803</v>
      </c>
    </row>
    <row r="388" spans="1:6">
      <c r="B388" s="4" t="s">
        <v>10</v>
      </c>
      <c r="C388" s="5">
        <f>RawData!E389</f>
        <v>5760</v>
      </c>
      <c r="D388" s="5">
        <f>RawData!I389</f>
        <v>31</v>
      </c>
      <c r="E388" s="6">
        <f t="shared" si="6"/>
        <v>0.53819444444444442</v>
      </c>
      <c r="F388" s="7">
        <v>0.51827479953496203</v>
      </c>
    </row>
    <row r="389" spans="1:6">
      <c r="B389" s="4" t="s">
        <v>11</v>
      </c>
      <c r="C389" s="5">
        <f>RawData!E390</f>
        <v>4938</v>
      </c>
      <c r="D389" s="5">
        <f>RawData!I390</f>
        <v>17</v>
      </c>
      <c r="E389" s="6">
        <f t="shared" si="6"/>
        <v>0.34426893479141352</v>
      </c>
      <c r="F389" s="7">
        <v>0.48140650100883298</v>
      </c>
    </row>
    <row r="390" spans="1:6">
      <c r="B390" s="4" t="s">
        <v>12</v>
      </c>
      <c r="C390" s="5">
        <f>RawData!E391</f>
        <v>4898</v>
      </c>
      <c r="D390" s="5">
        <f>RawData!I391</f>
        <v>17</v>
      </c>
      <c r="E390" s="6">
        <f t="shared" si="6"/>
        <v>0.34708044099632507</v>
      </c>
      <c r="F390" s="7">
        <v>0.46433889641824999</v>
      </c>
    </row>
    <row r="391" spans="1:6">
      <c r="B391" s="4" t="s">
        <v>13</v>
      </c>
      <c r="C391" s="5">
        <f>RawData!E392</f>
        <v>5070</v>
      </c>
      <c r="D391" s="5">
        <f>RawData!I392</f>
        <v>37</v>
      </c>
      <c r="E391" s="6">
        <f t="shared" si="6"/>
        <v>0.72978303747534512</v>
      </c>
      <c r="F391" s="7">
        <v>0.642177473978361</v>
      </c>
    </row>
    <row r="392" spans="1:6">
      <c r="B392" s="4" t="s">
        <v>14</v>
      </c>
      <c r="C392" s="5">
        <f>RawData!E393</f>
        <v>5080</v>
      </c>
      <c r="D392" s="5">
        <f>RawData!I393</f>
        <v>52</v>
      </c>
      <c r="E392" s="6">
        <f t="shared" si="6"/>
        <v>1.0236220472440944</v>
      </c>
      <c r="F392" s="7">
        <v>1.0993389479217901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2"/>
  <sheetViews>
    <sheetView workbookViewId="0"/>
  </sheetViews>
  <sheetFormatPr defaultColWidth="9.21875" defaultRowHeight="15"/>
  <cols>
    <col min="1" max="1" width="5.21875" style="4" bestFit="1" customWidth="1"/>
    <col min="2" max="2" width="4.6640625" style="4" bestFit="1" customWidth="1"/>
    <col min="3" max="3" width="7" style="4" bestFit="1" customWidth="1"/>
    <col min="4" max="4" width="6.33203125" style="5" customWidth="1"/>
    <col min="5" max="5" width="24.77734375" style="6" bestFit="1" customWidth="1"/>
    <col min="6" max="6" width="24.77734375" style="7" bestFit="1" customWidth="1"/>
    <col min="7" max="8" width="24.77734375" style="9" customWidth="1"/>
    <col min="9" max="16384" width="9.21875" style="4"/>
  </cols>
  <sheetData>
    <row r="1" spans="1:8">
      <c r="C1" s="4" t="s">
        <v>20</v>
      </c>
      <c r="D1" s="4" t="s">
        <v>34</v>
      </c>
      <c r="E1" s="6" t="s">
        <v>33</v>
      </c>
      <c r="F1" s="7" t="s">
        <v>21</v>
      </c>
      <c r="G1" s="9" t="s">
        <v>30</v>
      </c>
      <c r="H1" s="9" t="s">
        <v>27</v>
      </c>
    </row>
    <row r="2" spans="1:8">
      <c r="A2" s="4">
        <v>1987</v>
      </c>
      <c r="B2" s="4" t="s">
        <v>8</v>
      </c>
      <c r="C2" s="5">
        <f>RawData!F3</f>
        <v>5585</v>
      </c>
      <c r="D2" s="5">
        <f>RawData!J3</f>
        <v>26</v>
      </c>
      <c r="E2" s="6">
        <f>D2/C2*100</f>
        <v>0.46553267681289168</v>
      </c>
      <c r="F2" s="7">
        <f>G2</f>
        <v>0.39228985482870099</v>
      </c>
      <c r="G2" s="9">
        <v>0.39228985482870099</v>
      </c>
    </row>
    <row r="3" spans="1:8">
      <c r="B3" s="4" t="s">
        <v>9</v>
      </c>
      <c r="C3" s="5">
        <f>RawData!F4</f>
        <v>5339</v>
      </c>
      <c r="D3" s="5">
        <f>RawData!J4</f>
        <v>29</v>
      </c>
      <c r="E3" s="6">
        <f t="shared" ref="E3:E66" si="0">D3/C3*100</f>
        <v>0.54317287881625775</v>
      </c>
      <c r="F3" s="7">
        <f t="shared" ref="F3:F66" si="1">G3</f>
        <v>0.54944066504627298</v>
      </c>
      <c r="G3" s="9">
        <v>0.54944066504627298</v>
      </c>
    </row>
    <row r="4" spans="1:8">
      <c r="B4" s="4" t="s">
        <v>10</v>
      </c>
      <c r="C4" s="5">
        <f>RawData!F5</f>
        <v>6138</v>
      </c>
      <c r="D4" s="5">
        <f>RawData!J5</f>
        <v>29</v>
      </c>
      <c r="E4" s="6">
        <f t="shared" si="0"/>
        <v>0.47246660149885961</v>
      </c>
      <c r="F4" s="7">
        <f t="shared" si="1"/>
        <v>0.51618803339045305</v>
      </c>
      <c r="G4" s="9">
        <v>0.51618803339045305</v>
      </c>
    </row>
    <row r="5" spans="1:8">
      <c r="B5" s="4" t="s">
        <v>11</v>
      </c>
      <c r="C5" s="5">
        <f>RawData!F6</f>
        <v>6311</v>
      </c>
      <c r="D5" s="5">
        <f>RawData!J6</f>
        <v>21</v>
      </c>
      <c r="E5" s="6">
        <f t="shared" si="0"/>
        <v>0.33275233718903502</v>
      </c>
      <c r="F5" s="7">
        <f t="shared" si="1"/>
        <v>0.30074691030310902</v>
      </c>
      <c r="G5" s="9">
        <v>0.30074691030310902</v>
      </c>
    </row>
    <row r="6" spans="1:8">
      <c r="B6" s="4" t="s">
        <v>12</v>
      </c>
      <c r="C6" s="5">
        <f>RawData!F7</f>
        <v>6375</v>
      </c>
      <c r="D6" s="5">
        <f>RawData!J7</f>
        <v>22</v>
      </c>
      <c r="E6" s="6">
        <f t="shared" si="0"/>
        <v>0.34509803921568627</v>
      </c>
      <c r="F6" s="7">
        <f t="shared" si="1"/>
        <v>0.42983287296196099</v>
      </c>
      <c r="G6" s="9">
        <v>0.42983287296196099</v>
      </c>
    </row>
    <row r="7" spans="1:8">
      <c r="B7" s="4" t="s">
        <v>13</v>
      </c>
      <c r="C7" s="5">
        <f>RawData!F8</f>
        <v>6339</v>
      </c>
      <c r="D7" s="5">
        <f>RawData!J8</f>
        <v>30</v>
      </c>
      <c r="E7" s="6">
        <f t="shared" si="0"/>
        <v>0.47326076668244199</v>
      </c>
      <c r="F7" s="7">
        <f t="shared" si="1"/>
        <v>0.49213258318945702</v>
      </c>
      <c r="G7" s="9">
        <v>0.49213258318945702</v>
      </c>
    </row>
    <row r="8" spans="1:8">
      <c r="B8" s="4" t="s">
        <v>14</v>
      </c>
      <c r="C8" s="5">
        <f>RawData!F9</f>
        <v>7196</v>
      </c>
      <c r="D8" s="5">
        <f>RawData!J9</f>
        <v>12</v>
      </c>
      <c r="E8" s="6">
        <f t="shared" si="0"/>
        <v>0.16675931072818231</v>
      </c>
      <c r="F8" s="7">
        <f t="shared" si="1"/>
        <v>0.24922596901126201</v>
      </c>
      <c r="G8" s="9">
        <v>0.24922596901126201</v>
      </c>
    </row>
    <row r="9" spans="1:8">
      <c r="B9" s="4" t="s">
        <v>15</v>
      </c>
      <c r="C9" s="5">
        <f>RawData!F10</f>
        <v>6334</v>
      </c>
      <c r="D9" s="5">
        <f>RawData!J10</f>
        <v>13</v>
      </c>
      <c r="E9" s="6">
        <f t="shared" si="0"/>
        <v>0.20524155352068205</v>
      </c>
      <c r="F9" s="7">
        <f t="shared" si="1"/>
        <v>0.24416835687128899</v>
      </c>
      <c r="G9" s="9">
        <v>0.24416835687128899</v>
      </c>
    </row>
    <row r="10" spans="1:8">
      <c r="B10" s="4" t="s">
        <v>16</v>
      </c>
      <c r="C10" s="5">
        <f>RawData!F11</f>
        <v>6201</v>
      </c>
      <c r="D10" s="5">
        <f>RawData!J11</f>
        <v>9</v>
      </c>
      <c r="E10" s="6">
        <f t="shared" si="0"/>
        <v>0.14513788098693758</v>
      </c>
      <c r="F10" s="7">
        <f t="shared" si="1"/>
        <v>0.19418394731668301</v>
      </c>
      <c r="G10" s="9">
        <v>0.19418394731668301</v>
      </c>
    </row>
    <row r="11" spans="1:8">
      <c r="B11" s="4" t="s">
        <v>17</v>
      </c>
      <c r="C11" s="5">
        <f>RawData!F12</f>
        <v>6816</v>
      </c>
      <c r="D11" s="5">
        <f>RawData!J12</f>
        <v>27</v>
      </c>
      <c r="E11" s="6">
        <f t="shared" si="0"/>
        <v>0.39612676056338025</v>
      </c>
      <c r="F11" s="7">
        <f t="shared" si="1"/>
        <v>0.43120722912319298</v>
      </c>
      <c r="G11" s="9">
        <v>0.43120722912319298</v>
      </c>
    </row>
    <row r="12" spans="1:8">
      <c r="B12" s="4" t="s">
        <v>18</v>
      </c>
      <c r="C12" s="5">
        <f>RawData!F13</f>
        <v>6127</v>
      </c>
      <c r="D12" s="5">
        <f>RawData!J13</f>
        <v>27</v>
      </c>
      <c r="E12" s="6">
        <f t="shared" si="0"/>
        <v>0.44067243349110491</v>
      </c>
      <c r="F12" s="7">
        <f t="shared" si="1"/>
        <v>0.34773457392388202</v>
      </c>
      <c r="G12" s="9">
        <v>0.34773457392388202</v>
      </c>
    </row>
    <row r="13" spans="1:8">
      <c r="B13" s="4" t="s">
        <v>19</v>
      </c>
      <c r="C13" s="5">
        <f>RawData!F14</f>
        <v>6276</v>
      </c>
      <c r="D13" s="5">
        <f>RawData!J14</f>
        <v>30</v>
      </c>
      <c r="E13" s="6">
        <f t="shared" si="0"/>
        <v>0.47801147227533464</v>
      </c>
      <c r="F13" s="7">
        <f t="shared" si="1"/>
        <v>0.30321182374678701</v>
      </c>
      <c r="G13" s="9">
        <v>0.30321182374678701</v>
      </c>
    </row>
    <row r="14" spans="1:8">
      <c r="A14" s="4">
        <v>1988</v>
      </c>
      <c r="B14" s="4" t="s">
        <v>8</v>
      </c>
      <c r="C14" s="5">
        <f>RawData!F15</f>
        <v>5928</v>
      </c>
      <c r="D14" s="5">
        <f>RawData!J15</f>
        <v>21</v>
      </c>
      <c r="E14" s="6">
        <f t="shared" si="0"/>
        <v>0.354251012145749</v>
      </c>
      <c r="F14" s="7">
        <f t="shared" si="1"/>
        <v>0.29384967701912301</v>
      </c>
      <c r="G14" s="9">
        <v>0.29384967701912301</v>
      </c>
    </row>
    <row r="15" spans="1:8">
      <c r="B15" s="4" t="s">
        <v>9</v>
      </c>
      <c r="C15" s="5">
        <f>RawData!F16</f>
        <v>6081</v>
      </c>
      <c r="D15" s="5">
        <f>RawData!J16</f>
        <v>11</v>
      </c>
      <c r="E15" s="6">
        <f t="shared" si="0"/>
        <v>0.18089130077289919</v>
      </c>
      <c r="F15" s="7">
        <f t="shared" si="1"/>
        <v>0.18286148138827499</v>
      </c>
      <c r="G15" s="9">
        <v>0.18286148138827499</v>
      </c>
    </row>
    <row r="16" spans="1:8">
      <c r="B16" s="4" t="s">
        <v>10</v>
      </c>
      <c r="C16" s="5">
        <f>RawData!F17</f>
        <v>6554</v>
      </c>
      <c r="D16" s="5">
        <f>RawData!J17</f>
        <v>14</v>
      </c>
      <c r="E16" s="6">
        <f t="shared" si="0"/>
        <v>0.21361000915471468</v>
      </c>
      <c r="F16" s="7">
        <f t="shared" si="1"/>
        <v>0.230262124519171</v>
      </c>
      <c r="G16" s="9">
        <v>0.230262124519171</v>
      </c>
    </row>
    <row r="17" spans="1:7">
      <c r="B17" s="4" t="s">
        <v>11</v>
      </c>
      <c r="C17" s="5">
        <f>RawData!F18</f>
        <v>6723</v>
      </c>
      <c r="D17" s="5">
        <f>RawData!J18</f>
        <v>16</v>
      </c>
      <c r="E17" s="6">
        <f t="shared" si="0"/>
        <v>0.23798899300907334</v>
      </c>
      <c r="F17" s="7">
        <f t="shared" si="1"/>
        <v>0.21798187340245401</v>
      </c>
      <c r="G17" s="9">
        <v>0.21798187340245401</v>
      </c>
    </row>
    <row r="18" spans="1:7">
      <c r="B18" s="4" t="s">
        <v>12</v>
      </c>
      <c r="C18" s="5">
        <f>RawData!F19</f>
        <v>6593</v>
      </c>
      <c r="D18" s="5">
        <f>RawData!J19</f>
        <v>7</v>
      </c>
      <c r="E18" s="6">
        <f t="shared" si="0"/>
        <v>0.10617321401486426</v>
      </c>
      <c r="F18" s="7">
        <f t="shared" si="1"/>
        <v>0.13075093142636199</v>
      </c>
      <c r="G18" s="9">
        <v>0.13075093142636199</v>
      </c>
    </row>
    <row r="19" spans="1:7">
      <c r="B19" s="4" t="s">
        <v>13</v>
      </c>
      <c r="C19" s="5">
        <f>RawData!F20</f>
        <v>6882</v>
      </c>
      <c r="D19" s="5">
        <f>RawData!J20</f>
        <v>17</v>
      </c>
      <c r="E19" s="6">
        <f t="shared" si="0"/>
        <v>0.24702121476315023</v>
      </c>
      <c r="F19" s="7">
        <f t="shared" si="1"/>
        <v>0.265687535312781</v>
      </c>
      <c r="G19" s="9">
        <v>0.265687535312781</v>
      </c>
    </row>
    <row r="20" spans="1:7">
      <c r="B20" s="4" t="s">
        <v>14</v>
      </c>
      <c r="C20" s="5">
        <f>RawData!F21</f>
        <v>7533</v>
      </c>
      <c r="D20" s="5">
        <f>RawData!J21</f>
        <v>14</v>
      </c>
      <c r="E20" s="6">
        <f t="shared" si="0"/>
        <v>0.18584893136864461</v>
      </c>
      <c r="F20" s="7">
        <f t="shared" si="1"/>
        <v>0.26639045632604402</v>
      </c>
      <c r="G20" s="9">
        <v>0.26639045632604402</v>
      </c>
    </row>
    <row r="21" spans="1:7">
      <c r="B21" s="4" t="s">
        <v>15</v>
      </c>
      <c r="C21" s="5">
        <f>RawData!F22</f>
        <v>6991</v>
      </c>
      <c r="D21" s="5">
        <f>RawData!J22</f>
        <v>19</v>
      </c>
      <c r="E21" s="6">
        <f t="shared" si="0"/>
        <v>0.27177800028608207</v>
      </c>
      <c r="F21" s="7">
        <f t="shared" si="1"/>
        <v>0.32258207459052202</v>
      </c>
      <c r="G21" s="9">
        <v>0.32258207459052202</v>
      </c>
    </row>
    <row r="22" spans="1:7">
      <c r="B22" s="4" t="s">
        <v>16</v>
      </c>
      <c r="C22" s="5">
        <f>RawData!F23</f>
        <v>6905</v>
      </c>
      <c r="D22" s="5">
        <f>RawData!J23</f>
        <v>13</v>
      </c>
      <c r="E22" s="6">
        <f t="shared" si="0"/>
        <v>0.18826937002172339</v>
      </c>
      <c r="F22" s="7">
        <f t="shared" si="1"/>
        <v>0.24406563382171301</v>
      </c>
      <c r="G22" s="9">
        <v>0.24406563382171301</v>
      </c>
    </row>
    <row r="23" spans="1:7">
      <c r="B23" s="4" t="s">
        <v>17</v>
      </c>
      <c r="C23" s="5">
        <f>RawData!F24</f>
        <v>6962</v>
      </c>
      <c r="D23" s="5">
        <f>RawData!J24</f>
        <v>20</v>
      </c>
      <c r="E23" s="6">
        <f t="shared" si="0"/>
        <v>0.28727377190462511</v>
      </c>
      <c r="F23" s="7">
        <f t="shared" si="1"/>
        <v>0.32024719509611599</v>
      </c>
      <c r="G23" s="9">
        <v>0.32024719509611599</v>
      </c>
    </row>
    <row r="24" spans="1:7">
      <c r="B24" s="4" t="s">
        <v>18</v>
      </c>
      <c r="C24" s="5">
        <f>RawData!F25</f>
        <v>6494</v>
      </c>
      <c r="D24" s="5">
        <f>RawData!J25</f>
        <v>29</v>
      </c>
      <c r="E24" s="6">
        <f t="shared" si="0"/>
        <v>0.44656606097936552</v>
      </c>
      <c r="F24" s="7">
        <f t="shared" si="1"/>
        <v>0.35556027964326198</v>
      </c>
      <c r="G24" s="9">
        <v>0.35556027964326198</v>
      </c>
    </row>
    <row r="25" spans="1:7">
      <c r="B25" s="4" t="s">
        <v>19</v>
      </c>
      <c r="C25" s="5">
        <f>RawData!F26</f>
        <v>6629</v>
      </c>
      <c r="D25" s="5">
        <f>RawData!J26</f>
        <v>29</v>
      </c>
      <c r="E25" s="6">
        <f t="shared" si="0"/>
        <v>0.43747171519082823</v>
      </c>
      <c r="F25" s="7">
        <f t="shared" si="1"/>
        <v>0.28063604091129801</v>
      </c>
      <c r="G25" s="9">
        <v>0.28063604091129801</v>
      </c>
    </row>
    <row r="26" spans="1:7">
      <c r="A26" s="4">
        <v>1989</v>
      </c>
      <c r="B26" s="4" t="s">
        <v>8</v>
      </c>
      <c r="C26" s="5">
        <f>RawData!F27</f>
        <v>6235</v>
      </c>
      <c r="D26" s="5">
        <f>RawData!J27</f>
        <v>22</v>
      </c>
      <c r="E26" s="6">
        <f t="shared" si="0"/>
        <v>0.35284683239775461</v>
      </c>
      <c r="F26" s="7">
        <f t="shared" si="1"/>
        <v>0.28812365150743002</v>
      </c>
      <c r="G26" s="9">
        <v>0.28812365150743002</v>
      </c>
    </row>
    <row r="27" spans="1:7">
      <c r="B27" s="4" t="s">
        <v>9</v>
      </c>
      <c r="C27" s="5">
        <f>RawData!F28</f>
        <v>5968</v>
      </c>
      <c r="D27" s="5">
        <f>RawData!J28</f>
        <v>21</v>
      </c>
      <c r="E27" s="6">
        <f t="shared" si="0"/>
        <v>0.35187667560321717</v>
      </c>
      <c r="F27" s="7">
        <f t="shared" si="1"/>
        <v>0.35992926435361</v>
      </c>
      <c r="G27" s="9">
        <v>0.35992926435361</v>
      </c>
    </row>
    <row r="28" spans="1:7">
      <c r="B28" s="4" t="s">
        <v>10</v>
      </c>
      <c r="C28" s="5">
        <f>RawData!F29</f>
        <v>6768</v>
      </c>
      <c r="D28" s="5">
        <f>RawData!J29</f>
        <v>17</v>
      </c>
      <c r="E28" s="6">
        <f t="shared" si="0"/>
        <v>0.25118203309692672</v>
      </c>
      <c r="F28" s="7">
        <f t="shared" si="1"/>
        <v>0.270046990175899</v>
      </c>
      <c r="G28" s="9">
        <v>0.270046990175899</v>
      </c>
    </row>
    <row r="29" spans="1:7">
      <c r="B29" s="4" t="s">
        <v>11</v>
      </c>
      <c r="C29" s="5">
        <f>RawData!F30</f>
        <v>6889</v>
      </c>
      <c r="D29" s="5">
        <f>RawData!J30</f>
        <v>33</v>
      </c>
      <c r="E29" s="6">
        <f t="shared" si="0"/>
        <v>0.4790245318623893</v>
      </c>
      <c r="F29" s="7">
        <f t="shared" si="1"/>
        <v>0.434026537049719</v>
      </c>
      <c r="G29" s="9">
        <v>0.434026537049719</v>
      </c>
    </row>
    <row r="30" spans="1:7">
      <c r="B30" s="4" t="s">
        <v>12</v>
      </c>
      <c r="C30" s="5">
        <f>RawData!F31</f>
        <v>6770</v>
      </c>
      <c r="D30" s="5">
        <f>RawData!J31</f>
        <v>19</v>
      </c>
      <c r="E30" s="6">
        <f t="shared" si="0"/>
        <v>0.28064992614475631</v>
      </c>
      <c r="F30" s="7">
        <f t="shared" si="1"/>
        <v>0.34835829766084098</v>
      </c>
      <c r="G30" s="9">
        <v>0.34835829766084098</v>
      </c>
    </row>
    <row r="31" spans="1:7">
      <c r="B31" s="4" t="s">
        <v>13</v>
      </c>
      <c r="C31" s="5">
        <f>RawData!F32</f>
        <v>6966</v>
      </c>
      <c r="D31" s="5">
        <f>RawData!J32</f>
        <v>17</v>
      </c>
      <c r="E31" s="6">
        <f t="shared" si="0"/>
        <v>0.24404249210450762</v>
      </c>
      <c r="F31" s="7">
        <f t="shared" si="1"/>
        <v>0.28266336833181299</v>
      </c>
      <c r="G31" s="9">
        <v>0.28266336833181299</v>
      </c>
    </row>
    <row r="32" spans="1:7">
      <c r="B32" s="4" t="s">
        <v>14</v>
      </c>
      <c r="C32" s="5">
        <f>RawData!F33</f>
        <v>7568</v>
      </c>
      <c r="D32" s="5">
        <f>RawData!J33</f>
        <v>19</v>
      </c>
      <c r="E32" s="6">
        <f t="shared" si="0"/>
        <v>0.25105708245243125</v>
      </c>
      <c r="F32" s="7">
        <f t="shared" si="1"/>
        <v>0.324412256960178</v>
      </c>
      <c r="G32" s="9">
        <v>0.324412256960178</v>
      </c>
    </row>
    <row r="33" spans="1:7">
      <c r="B33" s="4" t="s">
        <v>15</v>
      </c>
      <c r="C33" s="5">
        <f>RawData!F34</f>
        <v>6725</v>
      </c>
      <c r="D33" s="5">
        <f>RawData!J34</f>
        <v>20</v>
      </c>
      <c r="E33" s="6">
        <f t="shared" si="0"/>
        <v>0.29739776951672864</v>
      </c>
      <c r="F33" s="7">
        <f t="shared" si="1"/>
        <v>0.33603505003015199</v>
      </c>
      <c r="G33" s="9">
        <v>0.33603505003015199</v>
      </c>
    </row>
    <row r="34" spans="1:7">
      <c r="B34" s="4" t="s">
        <v>16</v>
      </c>
      <c r="C34" s="5">
        <f>RawData!F35</f>
        <v>6574</v>
      </c>
      <c r="D34" s="5">
        <f>RawData!J35</f>
        <v>19</v>
      </c>
      <c r="E34" s="6">
        <f t="shared" si="0"/>
        <v>0.28901734104046239</v>
      </c>
      <c r="F34" s="7">
        <f t="shared" si="1"/>
        <v>0.34949943248612803</v>
      </c>
      <c r="G34" s="9">
        <v>0.34949943248612803</v>
      </c>
    </row>
    <row r="35" spans="1:7">
      <c r="B35" s="4" t="s">
        <v>17</v>
      </c>
      <c r="C35" s="5">
        <f>RawData!F36</f>
        <v>7010</v>
      </c>
      <c r="D35" s="5">
        <f>RawData!J36</f>
        <v>15</v>
      </c>
      <c r="E35" s="6">
        <f t="shared" si="0"/>
        <v>0.21398002853067047</v>
      </c>
      <c r="F35" s="7">
        <f t="shared" si="1"/>
        <v>0.25209317685813898</v>
      </c>
      <c r="G35" s="9">
        <v>0.25209317685813898</v>
      </c>
    </row>
    <row r="36" spans="1:7">
      <c r="B36" s="4" t="s">
        <v>18</v>
      </c>
      <c r="C36" s="5">
        <f>RawData!F37</f>
        <v>6600</v>
      </c>
      <c r="D36" s="5">
        <f>RawData!J37</f>
        <v>16</v>
      </c>
      <c r="E36" s="6">
        <f t="shared" si="0"/>
        <v>0.24242424242424243</v>
      </c>
      <c r="F36" s="7">
        <f t="shared" si="1"/>
        <v>0.198585724384546</v>
      </c>
      <c r="G36" s="9">
        <v>0.198585724384546</v>
      </c>
    </row>
    <row r="37" spans="1:7">
      <c r="B37" s="4" t="s">
        <v>19</v>
      </c>
      <c r="C37" s="5">
        <f>RawData!F38</f>
        <v>6622</v>
      </c>
      <c r="D37" s="5">
        <f>RawData!J38</f>
        <v>26</v>
      </c>
      <c r="E37" s="6">
        <f t="shared" si="0"/>
        <v>0.39263062518876468</v>
      </c>
      <c r="F37" s="7">
        <f t="shared" si="1"/>
        <v>0.26069136268162202</v>
      </c>
      <c r="G37" s="9">
        <v>0.26069136268162202</v>
      </c>
    </row>
    <row r="38" spans="1:7">
      <c r="A38" s="4">
        <v>1990</v>
      </c>
      <c r="B38" s="4" t="s">
        <v>8</v>
      </c>
      <c r="C38" s="5">
        <f>RawData!F39</f>
        <v>6476</v>
      </c>
      <c r="D38" s="5">
        <f>RawData!J39</f>
        <v>25</v>
      </c>
      <c r="E38" s="6">
        <f t="shared" si="0"/>
        <v>0.38604076590487957</v>
      </c>
      <c r="F38" s="7">
        <f t="shared" si="1"/>
        <v>0.31420705229864299</v>
      </c>
      <c r="G38" s="9">
        <v>0.31420705229864299</v>
      </c>
    </row>
    <row r="39" spans="1:7">
      <c r="B39" s="4" t="s">
        <v>9</v>
      </c>
      <c r="C39" s="5">
        <f>RawData!F40</f>
        <v>6237</v>
      </c>
      <c r="D39" s="5">
        <f>RawData!J40</f>
        <v>17</v>
      </c>
      <c r="E39" s="6">
        <f t="shared" si="0"/>
        <v>0.27256693923360592</v>
      </c>
      <c r="F39" s="7">
        <f t="shared" si="1"/>
        <v>0.27736629257260698</v>
      </c>
      <c r="G39" s="9">
        <v>0.27736629257260698</v>
      </c>
    </row>
    <row r="40" spans="1:7">
      <c r="B40" s="4" t="s">
        <v>10</v>
      </c>
      <c r="C40" s="5">
        <f>RawData!F41</f>
        <v>7151</v>
      </c>
      <c r="D40" s="5">
        <f>RawData!J41</f>
        <v>20</v>
      </c>
      <c r="E40" s="6">
        <f t="shared" si="0"/>
        <v>0.27968116347364003</v>
      </c>
      <c r="F40" s="7">
        <f t="shared" si="1"/>
        <v>0.29943243634211703</v>
      </c>
      <c r="G40" s="9">
        <v>0.29943243634211703</v>
      </c>
    </row>
    <row r="41" spans="1:7">
      <c r="B41" s="4" t="s">
        <v>11</v>
      </c>
      <c r="C41" s="5">
        <f>RawData!F42</f>
        <v>6989</v>
      </c>
      <c r="D41" s="5">
        <f>RawData!J42</f>
        <v>22</v>
      </c>
      <c r="E41" s="6">
        <f t="shared" si="0"/>
        <v>0.3147803691515238</v>
      </c>
      <c r="F41" s="7">
        <f t="shared" si="1"/>
        <v>0.28484818250243898</v>
      </c>
      <c r="G41" s="9">
        <v>0.28484818250243898</v>
      </c>
    </row>
    <row r="42" spans="1:7">
      <c r="B42" s="4" t="s">
        <v>12</v>
      </c>
      <c r="C42" s="5">
        <f>RawData!F43</f>
        <v>7083</v>
      </c>
      <c r="D42" s="5">
        <f>RawData!J43</f>
        <v>16</v>
      </c>
      <c r="E42" s="6">
        <f t="shared" si="0"/>
        <v>0.22589298319920939</v>
      </c>
      <c r="F42" s="7">
        <f t="shared" si="1"/>
        <v>0.283277678256247</v>
      </c>
      <c r="G42" s="9">
        <v>0.283277678256247</v>
      </c>
    </row>
    <row r="43" spans="1:7">
      <c r="B43" s="4" t="s">
        <v>13</v>
      </c>
      <c r="C43" s="5">
        <f>RawData!F44</f>
        <v>7119</v>
      </c>
      <c r="D43" s="5">
        <f>RawData!J44</f>
        <v>24</v>
      </c>
      <c r="E43" s="6">
        <f t="shared" si="0"/>
        <v>0.33712600084281502</v>
      </c>
      <c r="F43" s="7">
        <f t="shared" si="1"/>
        <v>0.42429439546780201</v>
      </c>
      <c r="G43" s="9">
        <v>0.42429439546780201</v>
      </c>
    </row>
    <row r="44" spans="1:7">
      <c r="B44" s="4" t="s">
        <v>14</v>
      </c>
      <c r="C44" s="5">
        <f>RawData!F45</f>
        <v>7835</v>
      </c>
      <c r="D44" s="5">
        <f>RawData!J45</f>
        <v>14</v>
      </c>
      <c r="E44" s="6">
        <f t="shared" si="0"/>
        <v>0.17868538608806639</v>
      </c>
      <c r="F44" s="7">
        <f t="shared" si="1"/>
        <v>0.20467058400569399</v>
      </c>
      <c r="G44" s="9">
        <v>0.20467058400569399</v>
      </c>
    </row>
    <row r="45" spans="1:7">
      <c r="B45" s="4" t="s">
        <v>15</v>
      </c>
      <c r="C45" s="5">
        <f>RawData!F46</f>
        <v>7406</v>
      </c>
      <c r="D45" s="5">
        <f>RawData!J46</f>
        <v>14</v>
      </c>
      <c r="E45" s="6">
        <f t="shared" si="0"/>
        <v>0.1890359168241966</v>
      </c>
      <c r="F45" s="7">
        <f t="shared" si="1"/>
        <v>0.19955901335867701</v>
      </c>
      <c r="G45" s="9">
        <v>0.19955901335867701</v>
      </c>
    </row>
    <row r="46" spans="1:7">
      <c r="B46" s="4" t="s">
        <v>16</v>
      </c>
      <c r="C46" s="5">
        <f>RawData!F47</f>
        <v>6965</v>
      </c>
      <c r="D46" s="5">
        <f>RawData!J47</f>
        <v>14</v>
      </c>
      <c r="E46" s="6">
        <f t="shared" si="0"/>
        <v>0.20100502512562815</v>
      </c>
      <c r="F46" s="7">
        <f t="shared" si="1"/>
        <v>0.22169032569084399</v>
      </c>
      <c r="G46" s="9">
        <v>0.22169032569084399</v>
      </c>
    </row>
    <row r="47" spans="1:7">
      <c r="B47" s="4" t="s">
        <v>17</v>
      </c>
      <c r="C47" s="5">
        <f>RawData!F48</f>
        <v>7275</v>
      </c>
      <c r="D47" s="5">
        <f>RawData!J48</f>
        <v>26</v>
      </c>
      <c r="E47" s="6">
        <f t="shared" si="0"/>
        <v>0.35738831615120276</v>
      </c>
      <c r="F47" s="7">
        <f t="shared" si="1"/>
        <v>0.45513546406296601</v>
      </c>
      <c r="G47" s="9">
        <v>0.45513546406296601</v>
      </c>
    </row>
    <row r="48" spans="1:7">
      <c r="B48" s="4" t="s">
        <v>18</v>
      </c>
      <c r="C48" s="5">
        <f>RawData!F49</f>
        <v>6700</v>
      </c>
      <c r="D48" s="5">
        <f>RawData!J49</f>
        <v>13</v>
      </c>
      <c r="E48" s="6">
        <f t="shared" si="0"/>
        <v>0.19402985074626866</v>
      </c>
      <c r="F48" s="7">
        <f t="shared" si="1"/>
        <v>0.16834573353093299</v>
      </c>
      <c r="G48" s="9">
        <v>0.16834573353093299</v>
      </c>
    </row>
    <row r="49" spans="1:7">
      <c r="B49" s="4" t="s">
        <v>19</v>
      </c>
      <c r="C49" s="5">
        <f>RawData!F50</f>
        <v>6743</v>
      </c>
      <c r="D49" s="5">
        <f>RawData!J50</f>
        <v>30</v>
      </c>
      <c r="E49" s="6">
        <f t="shared" si="0"/>
        <v>0.44490582826635028</v>
      </c>
      <c r="F49" s="7">
        <f t="shared" si="1"/>
        <v>0.30726288712816602</v>
      </c>
      <c r="G49" s="9">
        <v>0.30726288712816602</v>
      </c>
    </row>
    <row r="50" spans="1:7">
      <c r="A50" s="4">
        <v>1991</v>
      </c>
      <c r="B50" s="4" t="s">
        <v>8</v>
      </c>
      <c r="C50" s="5">
        <f>RawData!F51</f>
        <v>6762</v>
      </c>
      <c r="D50" s="5">
        <f>RawData!J51</f>
        <v>22</v>
      </c>
      <c r="E50" s="6">
        <f t="shared" si="0"/>
        <v>0.3253475303164744</v>
      </c>
      <c r="F50" s="7">
        <f t="shared" si="1"/>
        <v>0.26431800963959101</v>
      </c>
      <c r="G50" s="9">
        <v>0.26431800963959101</v>
      </c>
    </row>
    <row r="51" spans="1:7">
      <c r="B51" s="4" t="s">
        <v>9</v>
      </c>
      <c r="C51" s="5">
        <f>RawData!F52</f>
        <v>6403</v>
      </c>
      <c r="D51" s="5">
        <f>RawData!J52</f>
        <v>16</v>
      </c>
      <c r="E51" s="6">
        <f t="shared" si="0"/>
        <v>0.24988286740590349</v>
      </c>
      <c r="F51" s="7">
        <f t="shared" si="1"/>
        <v>0.251214767664243</v>
      </c>
      <c r="G51" s="9">
        <v>0.251214767664243</v>
      </c>
    </row>
    <row r="52" spans="1:7">
      <c r="B52" s="4" t="s">
        <v>10</v>
      </c>
      <c r="C52" s="5">
        <f>RawData!F53</f>
        <v>7079</v>
      </c>
      <c r="D52" s="5">
        <f>RawData!J53</f>
        <v>18</v>
      </c>
      <c r="E52" s="6">
        <f t="shared" si="0"/>
        <v>0.25427320242972173</v>
      </c>
      <c r="F52" s="7">
        <f t="shared" si="1"/>
        <v>0.27026495326539401</v>
      </c>
      <c r="G52" s="9">
        <v>0.27026495326539401</v>
      </c>
    </row>
    <row r="53" spans="1:7">
      <c r="B53" s="4" t="s">
        <v>11</v>
      </c>
      <c r="C53" s="5">
        <f>RawData!F54</f>
        <v>7162</v>
      </c>
      <c r="D53" s="5">
        <f>RawData!J54</f>
        <v>15</v>
      </c>
      <c r="E53" s="6">
        <f t="shared" si="0"/>
        <v>0.20943870427254954</v>
      </c>
      <c r="F53" s="7">
        <f t="shared" si="1"/>
        <v>0.187953791661779</v>
      </c>
      <c r="G53" s="9">
        <v>0.187953791661779</v>
      </c>
    </row>
    <row r="54" spans="1:7">
      <c r="B54" s="4" t="s">
        <v>12</v>
      </c>
      <c r="C54" s="5">
        <f>RawData!F55</f>
        <v>7367</v>
      </c>
      <c r="D54" s="5">
        <f>RawData!J55</f>
        <v>16</v>
      </c>
      <c r="E54" s="6">
        <f t="shared" si="0"/>
        <v>0.21718474277182026</v>
      </c>
      <c r="F54" s="7">
        <f t="shared" si="1"/>
        <v>0.27884658666594497</v>
      </c>
      <c r="G54" s="9">
        <v>0.27884658666594497</v>
      </c>
    </row>
    <row r="55" spans="1:7">
      <c r="B55" s="4" t="s">
        <v>13</v>
      </c>
      <c r="C55" s="5">
        <f>RawData!F56</f>
        <v>7200</v>
      </c>
      <c r="D55" s="5">
        <f>RawData!J56</f>
        <v>10</v>
      </c>
      <c r="E55" s="6">
        <f t="shared" si="0"/>
        <v>0.1388888888888889</v>
      </c>
      <c r="F55" s="7">
        <f t="shared" si="1"/>
        <v>0.183637055315478</v>
      </c>
      <c r="G55" s="9">
        <v>0.183637055315478</v>
      </c>
    </row>
    <row r="56" spans="1:7">
      <c r="B56" s="4" t="s">
        <v>14</v>
      </c>
      <c r="C56" s="5">
        <f>RawData!F57</f>
        <v>8107</v>
      </c>
      <c r="D56" s="5">
        <f>RawData!J57</f>
        <v>20</v>
      </c>
      <c r="E56" s="6">
        <f t="shared" si="0"/>
        <v>0.24670038238559266</v>
      </c>
      <c r="F56" s="7">
        <f t="shared" si="1"/>
        <v>0.25918098673385898</v>
      </c>
      <c r="G56" s="9">
        <v>0.25918098673385898</v>
      </c>
    </row>
    <row r="57" spans="1:7">
      <c r="B57" s="4" t="s">
        <v>15</v>
      </c>
      <c r="C57" s="5">
        <f>RawData!F58</f>
        <v>7401</v>
      </c>
      <c r="D57" s="5">
        <f>RawData!J58</f>
        <v>16</v>
      </c>
      <c r="E57" s="6">
        <f t="shared" si="0"/>
        <v>0.21618700175651939</v>
      </c>
      <c r="F57" s="7">
        <f t="shared" si="1"/>
        <v>0.21622136282407101</v>
      </c>
      <c r="G57" s="9">
        <v>0.21622136282407101</v>
      </c>
    </row>
    <row r="58" spans="1:7">
      <c r="B58" s="4" t="s">
        <v>16</v>
      </c>
      <c r="C58" s="5">
        <f>RawData!F59</f>
        <v>6902</v>
      </c>
      <c r="D58" s="5">
        <f>RawData!J59</f>
        <v>17</v>
      </c>
      <c r="E58" s="6">
        <f t="shared" si="0"/>
        <v>0.24630541871921183</v>
      </c>
      <c r="F58" s="7">
        <f t="shared" si="1"/>
        <v>0.255425975236034</v>
      </c>
      <c r="G58" s="9">
        <v>0.255425975236034</v>
      </c>
    </row>
    <row r="59" spans="1:7">
      <c r="B59" s="4" t="s">
        <v>17</v>
      </c>
      <c r="C59" s="5">
        <f>RawData!F60</f>
        <v>7369</v>
      </c>
      <c r="D59" s="5">
        <f>RawData!J60</f>
        <v>12</v>
      </c>
      <c r="E59" s="6">
        <f t="shared" si="0"/>
        <v>0.16284434794409011</v>
      </c>
      <c r="F59" s="7">
        <f t="shared" si="1"/>
        <v>0.22046766889113301</v>
      </c>
      <c r="G59" s="9">
        <v>0.22046766889113301</v>
      </c>
    </row>
    <row r="60" spans="1:7">
      <c r="B60" s="4" t="s">
        <v>18</v>
      </c>
      <c r="C60" s="5">
        <f>RawData!F61</f>
        <v>6901</v>
      </c>
      <c r="D60" s="5">
        <f>RawData!J61</f>
        <v>23</v>
      </c>
      <c r="E60" s="6">
        <f t="shared" si="0"/>
        <v>0.3332850311549051</v>
      </c>
      <c r="F60" s="7">
        <f t="shared" si="1"/>
        <v>0.30579567654628997</v>
      </c>
      <c r="G60" s="9">
        <v>0.30579567654628997</v>
      </c>
    </row>
    <row r="61" spans="1:7">
      <c r="B61" s="4" t="s">
        <v>19</v>
      </c>
      <c r="C61" s="5">
        <f>RawData!F62</f>
        <v>6855</v>
      </c>
      <c r="D61" s="5">
        <f>RawData!J62</f>
        <v>21</v>
      </c>
      <c r="E61" s="6">
        <f t="shared" si="0"/>
        <v>0.30634573304157547</v>
      </c>
      <c r="F61" s="7">
        <f t="shared" si="1"/>
        <v>0.217461076160686</v>
      </c>
      <c r="G61" s="9">
        <v>0.217461076160686</v>
      </c>
    </row>
    <row r="62" spans="1:7">
      <c r="A62" s="4">
        <v>1992</v>
      </c>
      <c r="B62" s="4" t="s">
        <v>8</v>
      </c>
      <c r="C62" s="5">
        <f>RawData!F63</f>
        <v>6606</v>
      </c>
      <c r="D62" s="5">
        <f>RawData!J63</f>
        <v>18</v>
      </c>
      <c r="E62" s="6">
        <f t="shared" si="0"/>
        <v>0.27247956403269752</v>
      </c>
      <c r="F62" s="7">
        <f t="shared" si="1"/>
        <v>0.22175302316978199</v>
      </c>
      <c r="G62" s="9">
        <v>0.22175302316978199</v>
      </c>
    </row>
    <row r="63" spans="1:7">
      <c r="B63" s="4" t="s">
        <v>9</v>
      </c>
      <c r="C63" s="5">
        <f>RawData!F64</f>
        <v>6813</v>
      </c>
      <c r="D63" s="5">
        <f>RawData!J64</f>
        <v>21</v>
      </c>
      <c r="E63" s="6">
        <f t="shared" si="0"/>
        <v>0.30823425803610743</v>
      </c>
      <c r="F63" s="7">
        <f t="shared" si="1"/>
        <v>0.30306704017324698</v>
      </c>
      <c r="G63" s="9">
        <v>0.30306704017324698</v>
      </c>
    </row>
    <row r="64" spans="1:7">
      <c r="B64" s="4" t="s">
        <v>10</v>
      </c>
      <c r="C64" s="5">
        <f>RawData!F65</f>
        <v>7275</v>
      </c>
      <c r="D64" s="5">
        <f>RawData!J65</f>
        <v>23</v>
      </c>
      <c r="E64" s="6">
        <f t="shared" si="0"/>
        <v>0.31615120274914088</v>
      </c>
      <c r="F64" s="7">
        <f t="shared" si="1"/>
        <v>0.33084496102273497</v>
      </c>
      <c r="G64" s="9">
        <v>0.33084496102273497</v>
      </c>
    </row>
    <row r="65" spans="1:7">
      <c r="B65" s="4" t="s">
        <v>11</v>
      </c>
      <c r="C65" s="5">
        <f>RawData!F66</f>
        <v>7260</v>
      </c>
      <c r="D65" s="5">
        <f>RawData!J66</f>
        <v>35</v>
      </c>
      <c r="E65" s="6">
        <f t="shared" si="0"/>
        <v>0.48209366391184572</v>
      </c>
      <c r="F65" s="7">
        <f t="shared" si="1"/>
        <v>0.448396530215879</v>
      </c>
      <c r="G65" s="9">
        <v>0.448396530215879</v>
      </c>
    </row>
    <row r="66" spans="1:7">
      <c r="B66" s="4" t="s">
        <v>12</v>
      </c>
      <c r="C66" s="5">
        <f>RawData!F67</f>
        <v>7353</v>
      </c>
      <c r="D66" s="5">
        <f>RawData!J67</f>
        <v>18</v>
      </c>
      <c r="E66" s="6">
        <f t="shared" si="0"/>
        <v>0.24479804161566704</v>
      </c>
      <c r="F66" s="7">
        <f t="shared" si="1"/>
        <v>0.32407186005433403</v>
      </c>
      <c r="G66" s="9">
        <v>0.32407186005433403</v>
      </c>
    </row>
    <row r="67" spans="1:7">
      <c r="B67" s="4" t="s">
        <v>13</v>
      </c>
      <c r="C67" s="5">
        <f>RawData!F68</f>
        <v>7304</v>
      </c>
      <c r="D67" s="5">
        <f>RawData!J68</f>
        <v>21</v>
      </c>
      <c r="E67" s="6">
        <f t="shared" ref="E67:E130" si="2">D67/C67*100</f>
        <v>0.28751369112814895</v>
      </c>
      <c r="F67" s="7">
        <f t="shared" ref="F67:F116" si="3">G67</f>
        <v>0.37241209696709898</v>
      </c>
      <c r="G67" s="9">
        <v>0.37241209696709898</v>
      </c>
    </row>
    <row r="68" spans="1:7">
      <c r="B68" s="4" t="s">
        <v>14</v>
      </c>
      <c r="C68" s="5">
        <f>RawData!F69</f>
        <v>8384</v>
      </c>
      <c r="D68" s="5">
        <f>RawData!J69</f>
        <v>41</v>
      </c>
      <c r="E68" s="6">
        <f t="shared" si="2"/>
        <v>0.48902671755725197</v>
      </c>
      <c r="F68" s="7">
        <f t="shared" si="3"/>
        <v>0.49075367657281499</v>
      </c>
      <c r="G68" s="9">
        <v>0.49075367657281499</v>
      </c>
    </row>
    <row r="69" spans="1:7">
      <c r="B69" s="4" t="s">
        <v>15</v>
      </c>
      <c r="C69" s="5">
        <f>RawData!F70</f>
        <v>7577</v>
      </c>
      <c r="D69" s="5">
        <f>RawData!J70</f>
        <v>38</v>
      </c>
      <c r="E69" s="6">
        <f t="shared" si="2"/>
        <v>0.50151775108882146</v>
      </c>
      <c r="F69" s="7">
        <f t="shared" si="3"/>
        <v>0.48249369639829398</v>
      </c>
      <c r="G69" s="9">
        <v>0.48249369639829398</v>
      </c>
    </row>
    <row r="70" spans="1:7">
      <c r="B70" s="4" t="s">
        <v>16</v>
      </c>
      <c r="C70" s="5">
        <f>RawData!F71</f>
        <v>7032</v>
      </c>
      <c r="D70" s="5">
        <f>RawData!J71</f>
        <v>31</v>
      </c>
      <c r="E70" s="6">
        <f t="shared" si="2"/>
        <v>0.4408418657565415</v>
      </c>
      <c r="F70" s="7">
        <f t="shared" si="3"/>
        <v>0.43548334986068798</v>
      </c>
      <c r="G70" s="9">
        <v>0.43548334986068798</v>
      </c>
    </row>
    <row r="71" spans="1:7">
      <c r="B71" s="4" t="s">
        <v>17</v>
      </c>
      <c r="C71" s="5">
        <f>RawData!F72</f>
        <v>7318</v>
      </c>
      <c r="D71" s="5">
        <f>RawData!J72</f>
        <v>20</v>
      </c>
      <c r="E71" s="6">
        <f t="shared" si="2"/>
        <v>0.27329871549603718</v>
      </c>
      <c r="F71" s="7">
        <f t="shared" si="3"/>
        <v>0.388647672323576</v>
      </c>
      <c r="G71" s="9">
        <v>0.388647672323576</v>
      </c>
    </row>
    <row r="72" spans="1:7">
      <c r="B72" s="4" t="s">
        <v>18</v>
      </c>
      <c r="C72" s="5">
        <f>RawData!F73</f>
        <v>6785</v>
      </c>
      <c r="D72" s="5">
        <f>RawData!J73</f>
        <v>31</v>
      </c>
      <c r="E72" s="6">
        <f t="shared" si="2"/>
        <v>0.45689019896831246</v>
      </c>
      <c r="F72" s="7">
        <f t="shared" si="3"/>
        <v>0.441843267262436</v>
      </c>
      <c r="G72" s="9">
        <v>0.441843267262436</v>
      </c>
    </row>
    <row r="73" spans="1:7">
      <c r="B73" s="4" t="s">
        <v>19</v>
      </c>
      <c r="C73" s="5">
        <f>RawData!F74</f>
        <v>6617</v>
      </c>
      <c r="D73" s="5">
        <f>RawData!J74</f>
        <v>31</v>
      </c>
      <c r="E73" s="6">
        <f t="shared" si="2"/>
        <v>0.46849025238023273</v>
      </c>
      <c r="F73" s="7">
        <f t="shared" si="3"/>
        <v>0.33577411999510598</v>
      </c>
      <c r="G73" s="9">
        <v>0.33577411999510598</v>
      </c>
    </row>
    <row r="74" spans="1:7">
      <c r="A74" s="4">
        <v>1993</v>
      </c>
      <c r="B74" s="4" t="s">
        <v>8</v>
      </c>
      <c r="C74" s="5">
        <f>RawData!F75</f>
        <v>6420</v>
      </c>
      <c r="D74" s="5">
        <f>RawData!J75</f>
        <v>31</v>
      </c>
      <c r="E74" s="6">
        <f t="shared" si="2"/>
        <v>0.48286604361370722</v>
      </c>
      <c r="F74" s="7">
        <f t="shared" si="3"/>
        <v>0.39487417214842702</v>
      </c>
      <c r="G74" s="9">
        <v>0.39487417214842702</v>
      </c>
    </row>
    <row r="75" spans="1:7">
      <c r="B75" s="4" t="s">
        <v>9</v>
      </c>
      <c r="C75" s="5">
        <f>RawData!F76</f>
        <v>6313</v>
      </c>
      <c r="D75" s="5">
        <f>RawData!J76</f>
        <v>21</v>
      </c>
      <c r="E75" s="6">
        <f t="shared" si="2"/>
        <v>0.33264691905591637</v>
      </c>
      <c r="F75" s="7">
        <f t="shared" si="3"/>
        <v>0.32192026979629101</v>
      </c>
      <c r="G75" s="9">
        <v>0.32192026979629101</v>
      </c>
    </row>
    <row r="76" spans="1:7">
      <c r="B76" s="4" t="s">
        <v>10</v>
      </c>
      <c r="C76" s="5">
        <f>RawData!F77</f>
        <v>7319</v>
      </c>
      <c r="D76" s="5">
        <f>RawData!J77</f>
        <v>24</v>
      </c>
      <c r="E76" s="6">
        <f t="shared" si="2"/>
        <v>0.32791364940565648</v>
      </c>
      <c r="F76" s="7">
        <f t="shared" si="3"/>
        <v>0.33865515477240798</v>
      </c>
      <c r="G76" s="9">
        <v>0.33865515477240798</v>
      </c>
    </row>
    <row r="77" spans="1:7">
      <c r="B77" s="4" t="s">
        <v>11</v>
      </c>
      <c r="C77" s="5">
        <f>RawData!F78</f>
        <v>7205</v>
      </c>
      <c r="D77" s="5">
        <f>RawData!J78</f>
        <v>18</v>
      </c>
      <c r="E77" s="6">
        <f t="shared" si="2"/>
        <v>0.24982650936849407</v>
      </c>
      <c r="F77" s="7">
        <f t="shared" si="3"/>
        <v>0.23751238103510899</v>
      </c>
      <c r="G77" s="9">
        <v>0.23751238103510899</v>
      </c>
    </row>
    <row r="78" spans="1:7">
      <c r="B78" s="4" t="s">
        <v>12</v>
      </c>
      <c r="C78" s="5">
        <f>RawData!F79</f>
        <v>7341</v>
      </c>
      <c r="D78" s="5">
        <f>RawData!J79</f>
        <v>9</v>
      </c>
      <c r="E78" s="6">
        <f t="shared" si="2"/>
        <v>0.12259910093992644</v>
      </c>
      <c r="F78" s="7">
        <f t="shared" si="3"/>
        <v>0.17090670023283699</v>
      </c>
      <c r="G78" s="9">
        <v>0.17090670023283699</v>
      </c>
    </row>
    <row r="79" spans="1:7">
      <c r="B79" s="4" t="s">
        <v>13</v>
      </c>
      <c r="C79" s="5">
        <f>RawData!F80</f>
        <v>7318</v>
      </c>
      <c r="D79" s="5">
        <f>RawData!J80</f>
        <v>21</v>
      </c>
      <c r="E79" s="6">
        <f t="shared" si="2"/>
        <v>0.286963651270839</v>
      </c>
      <c r="F79" s="7">
        <f t="shared" si="3"/>
        <v>0.34957881591555401</v>
      </c>
      <c r="G79" s="9">
        <v>0.34957881591555401</v>
      </c>
    </row>
    <row r="80" spans="1:7">
      <c r="B80" s="4" t="s">
        <v>14</v>
      </c>
      <c r="C80" s="5">
        <f>RawData!F81</f>
        <v>7921</v>
      </c>
      <c r="D80" s="5">
        <f>RawData!J81</f>
        <v>33</v>
      </c>
      <c r="E80" s="6">
        <f t="shared" si="2"/>
        <v>0.41661406388082317</v>
      </c>
      <c r="F80" s="7">
        <f t="shared" si="3"/>
        <v>0.41765588738736198</v>
      </c>
      <c r="G80" s="9">
        <v>0.41765588738736198</v>
      </c>
    </row>
    <row r="81" spans="1:7">
      <c r="B81" s="4" t="s">
        <v>15</v>
      </c>
      <c r="C81" s="5">
        <f>RawData!F82</f>
        <v>7262</v>
      </c>
      <c r="D81" s="5">
        <f>RawData!J82</f>
        <v>36</v>
      </c>
      <c r="E81" s="6">
        <f t="shared" si="2"/>
        <v>0.49573120352519967</v>
      </c>
      <c r="F81" s="7">
        <f t="shared" si="3"/>
        <v>0.463018593879512</v>
      </c>
      <c r="G81" s="9">
        <v>0.463018593879512</v>
      </c>
    </row>
    <row r="82" spans="1:7">
      <c r="B82" s="4" t="s">
        <v>16</v>
      </c>
      <c r="C82" s="5">
        <f>RawData!F83</f>
        <v>6891</v>
      </c>
      <c r="D82" s="5">
        <f>RawData!J83</f>
        <v>32</v>
      </c>
      <c r="E82" s="6">
        <f t="shared" si="2"/>
        <v>0.46437382092584534</v>
      </c>
      <c r="F82" s="7">
        <f t="shared" si="3"/>
        <v>0.45277082523064399</v>
      </c>
      <c r="G82" s="9">
        <v>0.45277082523064399</v>
      </c>
    </row>
    <row r="83" spans="1:7">
      <c r="B83" s="4" t="s">
        <v>17</v>
      </c>
      <c r="C83" s="5">
        <f>RawData!F84</f>
        <v>7200</v>
      </c>
      <c r="D83" s="5">
        <f>RawData!J84</f>
        <v>22</v>
      </c>
      <c r="E83" s="6">
        <f t="shared" si="2"/>
        <v>0.30555555555555558</v>
      </c>
      <c r="F83" s="7">
        <f t="shared" si="3"/>
        <v>0.44283643215257201</v>
      </c>
      <c r="G83" s="9">
        <v>0.44283643215257201</v>
      </c>
    </row>
    <row r="84" spans="1:7">
      <c r="B84" s="4" t="s">
        <v>18</v>
      </c>
      <c r="C84" s="5">
        <f>RawData!F85</f>
        <v>6873</v>
      </c>
      <c r="D84" s="5">
        <f>RawData!J85</f>
        <v>25</v>
      </c>
      <c r="E84" s="6">
        <f t="shared" si="2"/>
        <v>0.36374217954313981</v>
      </c>
      <c r="F84" s="7">
        <f t="shared" si="3"/>
        <v>0.364752405384907</v>
      </c>
      <c r="G84" s="9">
        <v>0.364752405384907</v>
      </c>
    </row>
    <row r="85" spans="1:7">
      <c r="B85" s="4" t="s">
        <v>19</v>
      </c>
      <c r="C85" s="5">
        <f>RawData!F86</f>
        <v>6599</v>
      </c>
      <c r="D85" s="5">
        <f>RawData!J86</f>
        <v>50</v>
      </c>
      <c r="E85" s="6">
        <f t="shared" si="2"/>
        <v>0.75769055917563266</v>
      </c>
      <c r="F85" s="7">
        <f t="shared" si="3"/>
        <v>0.54455996308415699</v>
      </c>
      <c r="G85" s="9">
        <v>0.54455996308415699</v>
      </c>
    </row>
    <row r="86" spans="1:7">
      <c r="A86" s="4">
        <v>1994</v>
      </c>
      <c r="B86" s="4" t="s">
        <v>8</v>
      </c>
      <c r="C86" s="5">
        <f>RawData!F87</f>
        <v>6366</v>
      </c>
      <c r="D86" s="5">
        <f>RawData!J87</f>
        <v>38</v>
      </c>
      <c r="E86" s="6">
        <f t="shared" si="2"/>
        <v>0.5969211435752434</v>
      </c>
      <c r="F86" s="7">
        <f t="shared" si="3"/>
        <v>0.485518573780028</v>
      </c>
      <c r="G86" s="9">
        <v>0.485518573780028</v>
      </c>
    </row>
    <row r="87" spans="1:7">
      <c r="B87" s="4" t="s">
        <v>9</v>
      </c>
      <c r="C87" s="5">
        <f>RawData!F88</f>
        <v>6527</v>
      </c>
      <c r="D87" s="5">
        <f>RawData!J88</f>
        <v>38</v>
      </c>
      <c r="E87" s="6">
        <f t="shared" si="2"/>
        <v>0.58219702773096371</v>
      </c>
      <c r="F87" s="7">
        <f t="shared" si="3"/>
        <v>0.55636876288547399</v>
      </c>
      <c r="G87" s="9">
        <v>0.55636876288547399</v>
      </c>
    </row>
    <row r="88" spans="1:7">
      <c r="B88" s="4" t="s">
        <v>10</v>
      </c>
      <c r="C88" s="5">
        <f>RawData!F89</f>
        <v>7049</v>
      </c>
      <c r="D88" s="5">
        <f>RawData!J89</f>
        <v>29</v>
      </c>
      <c r="E88" s="6">
        <f t="shared" si="2"/>
        <v>0.41140587317349975</v>
      </c>
      <c r="F88" s="7">
        <f t="shared" si="3"/>
        <v>0.41832126805159098</v>
      </c>
      <c r="G88" s="9">
        <v>0.41832126805159098</v>
      </c>
    </row>
    <row r="89" spans="1:7">
      <c r="B89" s="4" t="s">
        <v>11</v>
      </c>
      <c r="C89" s="5">
        <f>RawData!F90</f>
        <v>6846</v>
      </c>
      <c r="D89" s="5">
        <f>RawData!J90</f>
        <v>40</v>
      </c>
      <c r="E89" s="6">
        <f t="shared" si="2"/>
        <v>0.58428279287175</v>
      </c>
      <c r="F89" s="7">
        <f t="shared" si="3"/>
        <v>0.57392696932655995</v>
      </c>
      <c r="G89" s="9">
        <v>0.57392696932655995</v>
      </c>
    </row>
    <row r="90" spans="1:7">
      <c r="B90" s="4" t="s">
        <v>12</v>
      </c>
      <c r="C90" s="5">
        <f>RawData!F91</f>
        <v>7079</v>
      </c>
      <c r="D90" s="5">
        <f>RawData!J91</f>
        <v>24</v>
      </c>
      <c r="E90" s="6">
        <f t="shared" si="2"/>
        <v>0.33903093657296229</v>
      </c>
      <c r="F90" s="7">
        <f t="shared" si="3"/>
        <v>0.49415140312722999</v>
      </c>
      <c r="G90" s="9">
        <v>0.49415140312722999</v>
      </c>
    </row>
    <row r="91" spans="1:7">
      <c r="B91" s="4" t="s">
        <v>13</v>
      </c>
      <c r="C91" s="5">
        <f>RawData!F92</f>
        <v>7509</v>
      </c>
      <c r="D91" s="5">
        <f>RawData!J92</f>
        <v>27</v>
      </c>
      <c r="E91" s="6">
        <f t="shared" si="2"/>
        <v>0.35956851777866561</v>
      </c>
      <c r="F91" s="7">
        <f t="shared" si="3"/>
        <v>0.40954934578640201</v>
      </c>
      <c r="G91" s="9">
        <v>0.40954934578640201</v>
      </c>
    </row>
    <row r="92" spans="1:7">
      <c r="B92" s="4" t="s">
        <v>14</v>
      </c>
      <c r="C92" s="5">
        <f>RawData!F93</f>
        <v>8034</v>
      </c>
      <c r="D92" s="5">
        <f>RawData!J93</f>
        <v>28</v>
      </c>
      <c r="E92" s="6">
        <f t="shared" si="2"/>
        <v>0.34851879512073686</v>
      </c>
      <c r="F92" s="7">
        <f t="shared" si="3"/>
        <v>0.35777226466614498</v>
      </c>
      <c r="G92" s="9">
        <v>0.35777226466614498</v>
      </c>
    </row>
    <row r="93" spans="1:7">
      <c r="B93" s="4" t="s">
        <v>15</v>
      </c>
      <c r="C93" s="5">
        <f>RawData!F94</f>
        <v>7381</v>
      </c>
      <c r="D93" s="5">
        <f>RawData!J94</f>
        <v>25</v>
      </c>
      <c r="E93" s="6">
        <f t="shared" si="2"/>
        <v>0.33870749220972768</v>
      </c>
      <c r="F93" s="7">
        <f t="shared" si="3"/>
        <v>0.30844651104808402</v>
      </c>
      <c r="G93" s="9">
        <v>0.30844651104808402</v>
      </c>
    </row>
    <row r="94" spans="1:7">
      <c r="B94" s="4" t="s">
        <v>16</v>
      </c>
      <c r="C94" s="5">
        <f>RawData!F95</f>
        <v>7074</v>
      </c>
      <c r="D94" s="5">
        <f>RawData!J95</f>
        <v>16</v>
      </c>
      <c r="E94" s="6">
        <f t="shared" si="2"/>
        <v>0.22618037885213457</v>
      </c>
      <c r="F94" s="7">
        <f t="shared" si="3"/>
        <v>0.217690469516295</v>
      </c>
      <c r="G94" s="9">
        <v>0.217690469516295</v>
      </c>
    </row>
    <row r="95" spans="1:7">
      <c r="B95" s="4" t="s">
        <v>17</v>
      </c>
      <c r="C95" s="5">
        <f>RawData!F96</f>
        <v>7560</v>
      </c>
      <c r="D95" s="5">
        <f>RawData!J96</f>
        <v>18</v>
      </c>
      <c r="E95" s="6">
        <f t="shared" si="2"/>
        <v>0.23809523809523811</v>
      </c>
      <c r="F95" s="7">
        <f t="shared" si="3"/>
        <v>0.35221223019687897</v>
      </c>
      <c r="G95" s="9">
        <v>0.35221223019687897</v>
      </c>
    </row>
    <row r="96" spans="1:7">
      <c r="B96" s="4" t="s">
        <v>18</v>
      </c>
      <c r="C96" s="5">
        <f>RawData!F97</f>
        <v>7072</v>
      </c>
      <c r="D96" s="5">
        <f>RawData!J97</f>
        <v>22</v>
      </c>
      <c r="E96" s="6">
        <f t="shared" si="2"/>
        <v>0.31108597285067874</v>
      </c>
      <c r="F96" s="7">
        <f t="shared" si="3"/>
        <v>0.33466650918916302</v>
      </c>
      <c r="G96" s="9">
        <v>0.33466650918916302</v>
      </c>
    </row>
    <row r="97" spans="1:7">
      <c r="B97" s="4" t="s">
        <v>19</v>
      </c>
      <c r="C97" s="5">
        <f>RawData!F98</f>
        <v>6847</v>
      </c>
      <c r="D97" s="5">
        <f>RawData!J98</f>
        <v>25</v>
      </c>
      <c r="E97" s="6">
        <f t="shared" si="2"/>
        <v>0.36512341171315904</v>
      </c>
      <c r="F97" s="7">
        <f t="shared" si="3"/>
        <v>0.25854907638371799</v>
      </c>
      <c r="G97" s="9">
        <v>0.25854907638371799</v>
      </c>
    </row>
    <row r="98" spans="1:7">
      <c r="A98" s="4">
        <v>1995</v>
      </c>
      <c r="B98" s="4" t="s">
        <v>8</v>
      </c>
      <c r="C98" s="5">
        <f>RawData!F99</f>
        <v>6605</v>
      </c>
      <c r="D98" s="5">
        <f>RawData!J99</f>
        <v>27</v>
      </c>
      <c r="E98" s="6">
        <f t="shared" si="2"/>
        <v>0.40878122634367903</v>
      </c>
      <c r="F98" s="7">
        <f t="shared" si="3"/>
        <v>0.331414236782893</v>
      </c>
      <c r="G98" s="9">
        <v>0.331414236782893</v>
      </c>
    </row>
    <row r="99" spans="1:7">
      <c r="B99" s="4" t="s">
        <v>9</v>
      </c>
      <c r="C99" s="5">
        <f>RawData!F100</f>
        <v>6649</v>
      </c>
      <c r="D99" s="5">
        <f>RawData!J100</f>
        <v>21</v>
      </c>
      <c r="E99" s="6">
        <f t="shared" si="2"/>
        <v>0.31583696796510752</v>
      </c>
      <c r="F99" s="7">
        <f t="shared" si="3"/>
        <v>0.29510149470431501</v>
      </c>
      <c r="G99" s="9">
        <v>0.29510149470431501</v>
      </c>
    </row>
    <row r="100" spans="1:7">
      <c r="B100" s="4" t="s">
        <v>10</v>
      </c>
      <c r="C100" s="5">
        <f>RawData!F101</f>
        <v>7200</v>
      </c>
      <c r="D100" s="5">
        <f>RawData!J101</f>
        <v>41</v>
      </c>
      <c r="E100" s="6">
        <f t="shared" si="2"/>
        <v>0.56944444444444442</v>
      </c>
      <c r="F100" s="7">
        <f t="shared" si="3"/>
        <v>0.56673925906119005</v>
      </c>
      <c r="G100" s="9">
        <v>0.56673925906119005</v>
      </c>
    </row>
    <row r="101" spans="1:7">
      <c r="B101" s="4" t="s">
        <v>11</v>
      </c>
      <c r="C101" s="5">
        <f>RawData!F102</f>
        <v>7150</v>
      </c>
      <c r="D101" s="5">
        <f>RawData!J102</f>
        <v>20</v>
      </c>
      <c r="E101" s="6">
        <f t="shared" si="2"/>
        <v>0.27972027972027974</v>
      </c>
      <c r="F101" s="7">
        <f t="shared" si="3"/>
        <v>0.27469716822225299</v>
      </c>
      <c r="G101" s="9">
        <v>0.27469716822225299</v>
      </c>
    </row>
    <row r="102" spans="1:7">
      <c r="B102" s="4" t="s">
        <v>12</v>
      </c>
      <c r="C102" s="5">
        <f>RawData!F103</f>
        <v>7102</v>
      </c>
      <c r="D102" s="5">
        <f>RawData!J103</f>
        <v>16</v>
      </c>
      <c r="E102" s="6">
        <f t="shared" si="2"/>
        <v>0.22528865108420162</v>
      </c>
      <c r="F102" s="7">
        <f t="shared" si="3"/>
        <v>0.33435608086937801</v>
      </c>
      <c r="G102" s="9">
        <v>0.33435608086937801</v>
      </c>
    </row>
    <row r="103" spans="1:7">
      <c r="B103" s="4" t="s">
        <v>13</v>
      </c>
      <c r="C103" s="5">
        <f>RawData!F104</f>
        <v>7210</v>
      </c>
      <c r="D103" s="5">
        <f>RawData!J104</f>
        <v>34</v>
      </c>
      <c r="E103" s="6">
        <f t="shared" si="2"/>
        <v>0.47156726768377255</v>
      </c>
      <c r="F103" s="7">
        <f t="shared" si="3"/>
        <v>0.51008105258379</v>
      </c>
      <c r="G103" s="9">
        <v>0.51008105258379</v>
      </c>
    </row>
    <row r="104" spans="1:7">
      <c r="B104" s="4" t="s">
        <v>14</v>
      </c>
      <c r="C104" s="5">
        <f>RawData!F105</f>
        <v>7744</v>
      </c>
      <c r="D104" s="5">
        <f>RawData!J105</f>
        <v>30</v>
      </c>
      <c r="E104" s="6">
        <f t="shared" si="2"/>
        <v>0.38739669421487605</v>
      </c>
      <c r="F104" s="7">
        <f t="shared" si="3"/>
        <v>0.42024258836317102</v>
      </c>
      <c r="G104" s="9">
        <v>0.42024258836317102</v>
      </c>
    </row>
    <row r="105" spans="1:7">
      <c r="B105" s="4" t="s">
        <v>15</v>
      </c>
      <c r="C105" s="5">
        <f>RawData!F106</f>
        <v>7312</v>
      </c>
      <c r="D105" s="5">
        <f>RawData!J106</f>
        <v>38</v>
      </c>
      <c r="E105" s="6">
        <f t="shared" si="2"/>
        <v>0.51969365426695835</v>
      </c>
      <c r="F105" s="7">
        <f t="shared" si="3"/>
        <v>0.477170465918341</v>
      </c>
      <c r="G105" s="9">
        <v>0.477170465918341</v>
      </c>
    </row>
    <row r="106" spans="1:7">
      <c r="B106" s="4" t="s">
        <v>16</v>
      </c>
      <c r="C106" s="5">
        <f>RawData!F107</f>
        <v>7019</v>
      </c>
      <c r="D106" s="5">
        <f>RawData!J107</f>
        <v>42</v>
      </c>
      <c r="E106" s="6">
        <f t="shared" si="2"/>
        <v>0.59837583701381969</v>
      </c>
      <c r="F106" s="7">
        <f t="shared" si="3"/>
        <v>0.58213600335682603</v>
      </c>
      <c r="G106" s="9">
        <v>0.58213600335682603</v>
      </c>
    </row>
    <row r="107" spans="1:7">
      <c r="B107" s="4" t="s">
        <v>17</v>
      </c>
      <c r="C107" s="5">
        <f>RawData!F108</f>
        <v>7279</v>
      </c>
      <c r="D107" s="5">
        <f>RawData!J108</f>
        <v>18</v>
      </c>
      <c r="E107" s="6">
        <f t="shared" si="2"/>
        <v>0.24728671520813297</v>
      </c>
      <c r="F107" s="7">
        <f t="shared" si="3"/>
        <v>0.36365029703520402</v>
      </c>
      <c r="G107" s="9">
        <v>0.36365029703520402</v>
      </c>
    </row>
    <row r="108" spans="1:7">
      <c r="B108" s="4" t="s">
        <v>18</v>
      </c>
      <c r="C108" s="5">
        <f>RawData!F109</f>
        <v>7079</v>
      </c>
      <c r="D108" s="5">
        <f>RawData!J109</f>
        <v>23</v>
      </c>
      <c r="E108" s="6">
        <f t="shared" si="2"/>
        <v>0.32490464754908888</v>
      </c>
      <c r="F108" s="7">
        <f t="shared" si="3"/>
        <v>0.36502723771905898</v>
      </c>
      <c r="G108" s="9">
        <v>0.36502723771905898</v>
      </c>
    </row>
    <row r="109" spans="1:7">
      <c r="B109" s="4" t="s">
        <v>19</v>
      </c>
      <c r="C109" s="5">
        <f>RawData!F110</f>
        <v>6686</v>
      </c>
      <c r="D109" s="5">
        <f>RawData!J110</f>
        <v>55</v>
      </c>
      <c r="E109" s="6">
        <f t="shared" si="2"/>
        <v>0.822614418187257</v>
      </c>
      <c r="F109" s="7">
        <f t="shared" si="3"/>
        <v>0.56991484896826405</v>
      </c>
      <c r="G109" s="9">
        <v>0.56991484896826405</v>
      </c>
    </row>
    <row r="110" spans="1:7">
      <c r="A110" s="4">
        <v>1996</v>
      </c>
      <c r="B110" s="4" t="s">
        <v>8</v>
      </c>
      <c r="C110" s="5">
        <f>RawData!F111</f>
        <v>6349</v>
      </c>
      <c r="D110" s="5">
        <f>RawData!J111</f>
        <v>38</v>
      </c>
      <c r="E110" s="6">
        <f t="shared" si="2"/>
        <v>0.59851945188218614</v>
      </c>
      <c r="F110" s="7">
        <f t="shared" si="3"/>
        <v>0.47841339555125401</v>
      </c>
      <c r="G110" s="9">
        <v>0.47841339555125401</v>
      </c>
    </row>
    <row r="111" spans="1:7">
      <c r="B111" s="4" t="s">
        <v>9</v>
      </c>
      <c r="C111" s="5">
        <f>RawData!F112</f>
        <v>6583</v>
      </c>
      <c r="D111" s="5">
        <f>RawData!J112</f>
        <v>37</v>
      </c>
      <c r="E111" s="6">
        <f t="shared" si="2"/>
        <v>0.56205377487467723</v>
      </c>
      <c r="F111" s="7">
        <f t="shared" si="3"/>
        <v>0.52060365762893901</v>
      </c>
      <c r="G111" s="9">
        <v>0.52060365762893901</v>
      </c>
    </row>
    <row r="112" spans="1:7">
      <c r="B112" s="4" t="s">
        <v>10</v>
      </c>
      <c r="C112" s="5">
        <f>RawData!F113</f>
        <v>7065</v>
      </c>
      <c r="D112" s="5">
        <f>RawData!J113</f>
        <v>37</v>
      </c>
      <c r="E112" s="6">
        <f t="shared" si="2"/>
        <v>0.5237084217975938</v>
      </c>
      <c r="F112" s="7">
        <f t="shared" si="3"/>
        <v>0.50722034771907298</v>
      </c>
      <c r="G112" s="9">
        <v>0.50722034771907298</v>
      </c>
    </row>
    <row r="113" spans="1:8">
      <c r="B113" s="4" t="s">
        <v>11</v>
      </c>
      <c r="C113" s="5">
        <f>RawData!F114</f>
        <v>7030</v>
      </c>
      <c r="D113" s="5">
        <f>RawData!J114</f>
        <v>32</v>
      </c>
      <c r="E113" s="6">
        <f t="shared" si="2"/>
        <v>0.45519203413940262</v>
      </c>
      <c r="F113" s="7">
        <f t="shared" si="3"/>
        <v>0.45698187765632797</v>
      </c>
      <c r="G113" s="9">
        <v>0.45698187765632797</v>
      </c>
    </row>
    <row r="114" spans="1:8">
      <c r="B114" s="4" t="s">
        <v>12</v>
      </c>
      <c r="C114" s="5">
        <f>RawData!F115</f>
        <v>7189</v>
      </c>
      <c r="D114" s="5">
        <f>RawData!J115</f>
        <v>23</v>
      </c>
      <c r="E114" s="6">
        <f t="shared" si="2"/>
        <v>0.31993323132563639</v>
      </c>
      <c r="F114" s="7">
        <f t="shared" si="3"/>
        <v>0.47813436764656903</v>
      </c>
      <c r="G114" s="9">
        <v>0.47813436764656903</v>
      </c>
    </row>
    <row r="115" spans="1:8">
      <c r="B115" s="4" t="s">
        <v>13</v>
      </c>
      <c r="C115" s="5">
        <f>RawData!F116</f>
        <v>6946</v>
      </c>
      <c r="D115" s="5">
        <f>RawData!J116</f>
        <v>29</v>
      </c>
      <c r="E115" s="6">
        <f t="shared" si="2"/>
        <v>0.41750647854880507</v>
      </c>
      <c r="F115" s="7">
        <f t="shared" si="3"/>
        <v>0.43675195326133498</v>
      </c>
      <c r="G115" s="9">
        <v>0.43675195326133498</v>
      </c>
    </row>
    <row r="116" spans="1:8">
      <c r="B116" s="4" t="s">
        <v>14</v>
      </c>
      <c r="C116" s="5">
        <f>RawData!F117</f>
        <v>7757</v>
      </c>
      <c r="D116" s="5">
        <f>RawData!J117</f>
        <v>28</v>
      </c>
      <c r="E116" s="6">
        <f t="shared" si="2"/>
        <v>0.36096429031842209</v>
      </c>
      <c r="F116" s="7">
        <f t="shared" si="3"/>
        <v>0.40636049723607698</v>
      </c>
      <c r="G116" s="9">
        <v>0.40636049723607698</v>
      </c>
    </row>
    <row r="117" spans="1:8">
      <c r="B117" s="4" t="s">
        <v>15</v>
      </c>
      <c r="C117" s="5">
        <f>RawData!F118</f>
        <v>7095</v>
      </c>
      <c r="D117" s="5">
        <f>RawData!J118</f>
        <v>23</v>
      </c>
      <c r="E117" s="6">
        <f t="shared" si="2"/>
        <v>0.32417195207892879</v>
      </c>
      <c r="F117" s="7">
        <f>H117</f>
        <v>0.33560483477933001</v>
      </c>
      <c r="H117" s="9">
        <v>0.33560483477933001</v>
      </c>
    </row>
    <row r="118" spans="1:8">
      <c r="B118" s="4" t="s">
        <v>16</v>
      </c>
      <c r="C118" s="5">
        <f>RawData!F119</f>
        <v>6604</v>
      </c>
      <c r="D118" s="5">
        <f>RawData!J119</f>
        <v>29</v>
      </c>
      <c r="E118" s="6">
        <f t="shared" si="2"/>
        <v>0.43912780133252577</v>
      </c>
      <c r="F118" s="7">
        <f t="shared" ref="F118:F181" si="4">H118</f>
        <v>0.43809662598043903</v>
      </c>
      <c r="H118" s="9">
        <v>0.43809662598043903</v>
      </c>
    </row>
    <row r="119" spans="1:8">
      <c r="B119" s="4" t="s">
        <v>17</v>
      </c>
      <c r="C119" s="5">
        <f>RawData!F120</f>
        <v>7052</v>
      </c>
      <c r="D119" s="5">
        <f>RawData!J120</f>
        <v>43</v>
      </c>
      <c r="E119" s="6">
        <f t="shared" si="2"/>
        <v>0.6097560975609756</v>
      </c>
      <c r="F119" s="7">
        <f t="shared" si="4"/>
        <v>0.57646707546022902</v>
      </c>
      <c r="H119" s="9">
        <v>0.57646707546022902</v>
      </c>
    </row>
    <row r="120" spans="1:8">
      <c r="B120" s="4" t="s">
        <v>18</v>
      </c>
      <c r="C120" s="5">
        <f>RawData!F121</f>
        <v>6790</v>
      </c>
      <c r="D120" s="5">
        <f>RawData!J121</f>
        <v>40</v>
      </c>
      <c r="E120" s="6">
        <f t="shared" si="2"/>
        <v>0.5891016200294551</v>
      </c>
      <c r="F120" s="7">
        <f t="shared" si="4"/>
        <v>0.54879973793630199</v>
      </c>
      <c r="H120" s="9">
        <v>0.54879973793630199</v>
      </c>
    </row>
    <row r="121" spans="1:8">
      <c r="B121" s="4" t="s">
        <v>19</v>
      </c>
      <c r="C121" s="5">
        <f>RawData!F122</f>
        <v>6610</v>
      </c>
      <c r="D121" s="5">
        <f>RawData!J122</f>
        <v>29</v>
      </c>
      <c r="E121" s="6">
        <f t="shared" si="2"/>
        <v>0.43872919818456885</v>
      </c>
      <c r="F121" s="7">
        <f t="shared" si="4"/>
        <v>0.29789900472756597</v>
      </c>
      <c r="H121" s="9">
        <v>0.29789900472756597</v>
      </c>
    </row>
    <row r="122" spans="1:8">
      <c r="A122" s="4">
        <v>1997</v>
      </c>
      <c r="B122" s="4" t="s">
        <v>8</v>
      </c>
      <c r="C122" s="5">
        <f>RawData!F123</f>
        <v>6457</v>
      </c>
      <c r="D122" s="5">
        <f>RawData!J123</f>
        <v>48</v>
      </c>
      <c r="E122" s="6">
        <f t="shared" si="2"/>
        <v>0.7433792783026173</v>
      </c>
      <c r="F122" s="7">
        <f t="shared" si="4"/>
        <v>0.59128704222849104</v>
      </c>
      <c r="H122" s="9">
        <v>0.59128704222849104</v>
      </c>
    </row>
    <row r="123" spans="1:8">
      <c r="B123" s="4" t="s">
        <v>9</v>
      </c>
      <c r="C123" s="5">
        <f>RawData!F124</f>
        <v>6397</v>
      </c>
      <c r="D123" s="5">
        <f>RawData!J124</f>
        <v>27</v>
      </c>
      <c r="E123" s="6">
        <f t="shared" si="2"/>
        <v>0.42207284664686573</v>
      </c>
      <c r="F123" s="7">
        <f t="shared" si="4"/>
        <v>0.50355350690676903</v>
      </c>
      <c r="H123" s="9">
        <v>0.50355350690676903</v>
      </c>
    </row>
    <row r="124" spans="1:8">
      <c r="B124" s="4" t="s">
        <v>10</v>
      </c>
      <c r="C124" s="5">
        <f>RawData!F125</f>
        <v>6925</v>
      </c>
      <c r="D124" s="5">
        <f>RawData!J125</f>
        <v>39</v>
      </c>
      <c r="E124" s="6">
        <f t="shared" si="2"/>
        <v>0.56317689530685922</v>
      </c>
      <c r="F124" s="7">
        <f t="shared" si="4"/>
        <v>0.61883139659224295</v>
      </c>
      <c r="H124" s="9">
        <v>0.61883139659224295</v>
      </c>
    </row>
    <row r="125" spans="1:8">
      <c r="B125" s="4" t="s">
        <v>11</v>
      </c>
      <c r="C125" s="5">
        <f>RawData!F126</f>
        <v>7108</v>
      </c>
      <c r="D125" s="5">
        <f>RawData!J126</f>
        <v>31</v>
      </c>
      <c r="E125" s="6">
        <f t="shared" si="2"/>
        <v>0.43612830613393361</v>
      </c>
      <c r="F125" s="7">
        <f t="shared" si="4"/>
        <v>0.50401137984053102</v>
      </c>
      <c r="H125" s="9">
        <v>0.50401137984053102</v>
      </c>
    </row>
    <row r="126" spans="1:8">
      <c r="B126" s="4" t="s">
        <v>12</v>
      </c>
      <c r="C126" s="5">
        <f>RawData!F127</f>
        <v>7398</v>
      </c>
      <c r="D126" s="5">
        <f>RawData!J127</f>
        <v>29</v>
      </c>
      <c r="E126" s="6">
        <f t="shared" si="2"/>
        <v>0.39199783725331172</v>
      </c>
      <c r="F126" s="7">
        <f t="shared" si="4"/>
        <v>0.50199507381185404</v>
      </c>
      <c r="H126" s="9">
        <v>0.50199507381185404</v>
      </c>
    </row>
    <row r="127" spans="1:8">
      <c r="B127" s="4" t="s">
        <v>13</v>
      </c>
      <c r="C127" s="5">
        <f>RawData!F128</f>
        <v>6991</v>
      </c>
      <c r="D127" s="5">
        <f>RawData!J128</f>
        <v>38</v>
      </c>
      <c r="E127" s="6">
        <f t="shared" si="2"/>
        <v>0.54355600057216413</v>
      </c>
      <c r="F127" s="7">
        <f t="shared" si="4"/>
        <v>0.56782817640717298</v>
      </c>
      <c r="H127" s="9">
        <v>0.56782817640717298</v>
      </c>
    </row>
    <row r="128" spans="1:8">
      <c r="B128" s="4" t="s">
        <v>14</v>
      </c>
      <c r="C128" s="5">
        <f>RawData!F129</f>
        <v>7347</v>
      </c>
      <c r="D128" s="5">
        <f>RawData!J129</f>
        <v>31</v>
      </c>
      <c r="E128" s="6">
        <f t="shared" si="2"/>
        <v>0.42194092827004215</v>
      </c>
      <c r="F128" s="7">
        <f t="shared" si="4"/>
        <v>0.51540195885731199</v>
      </c>
      <c r="H128" s="9">
        <v>0.51540195885731199</v>
      </c>
    </row>
    <row r="129" spans="1:8">
      <c r="B129" s="4" t="s">
        <v>15</v>
      </c>
      <c r="C129" s="5">
        <f>RawData!F130</f>
        <v>7015</v>
      </c>
      <c r="D129" s="5">
        <f>RawData!J130</f>
        <v>45</v>
      </c>
      <c r="E129" s="6">
        <f t="shared" si="2"/>
        <v>0.64148253741981476</v>
      </c>
      <c r="F129" s="7">
        <f t="shared" si="4"/>
        <v>0.65096222477189303</v>
      </c>
      <c r="H129" s="9">
        <v>0.65096222477189303</v>
      </c>
    </row>
    <row r="130" spans="1:8">
      <c r="B130" s="4" t="s">
        <v>16</v>
      </c>
      <c r="C130" s="5">
        <f>RawData!F131</f>
        <v>6878</v>
      </c>
      <c r="D130" s="5">
        <f>RawData!J131</f>
        <v>48</v>
      </c>
      <c r="E130" s="6">
        <f t="shared" si="2"/>
        <v>0.69787728990985753</v>
      </c>
      <c r="F130" s="7">
        <f t="shared" si="4"/>
        <v>0.68513752565340102</v>
      </c>
      <c r="H130" s="9">
        <v>0.68513752565340102</v>
      </c>
    </row>
    <row r="131" spans="1:8">
      <c r="B131" s="4" t="s">
        <v>17</v>
      </c>
      <c r="C131" s="5">
        <f>RawData!F132</f>
        <v>7318</v>
      </c>
      <c r="D131" s="5">
        <f>RawData!J132</f>
        <v>52</v>
      </c>
      <c r="E131" s="6">
        <f t="shared" ref="E131:E194" si="5">D131/C131*100</f>
        <v>0.71057666028969657</v>
      </c>
      <c r="F131" s="7">
        <f t="shared" si="4"/>
        <v>0.68520099126689704</v>
      </c>
      <c r="H131" s="9">
        <v>0.68520099126689704</v>
      </c>
    </row>
    <row r="132" spans="1:8">
      <c r="B132" s="4" t="s">
        <v>18</v>
      </c>
      <c r="C132" s="5">
        <f>RawData!F133</f>
        <v>6801</v>
      </c>
      <c r="D132" s="5">
        <f>RawData!J133</f>
        <v>93</v>
      </c>
      <c r="E132" s="6">
        <f t="shared" si="5"/>
        <v>1.3674459638288485</v>
      </c>
      <c r="F132" s="7">
        <f t="shared" si="4"/>
        <v>1.29206231798912</v>
      </c>
      <c r="H132" s="9">
        <v>1.29206231798912</v>
      </c>
    </row>
    <row r="133" spans="1:8">
      <c r="B133" s="4" t="s">
        <v>19</v>
      </c>
      <c r="C133" s="5">
        <f>RawData!F134</f>
        <v>6654</v>
      </c>
      <c r="D133" s="5">
        <f>RawData!J134</f>
        <v>125</v>
      </c>
      <c r="E133" s="6">
        <f t="shared" si="5"/>
        <v>1.8785692816351067</v>
      </c>
      <c r="F133" s="7">
        <f t="shared" si="4"/>
        <v>1.30502204808157</v>
      </c>
      <c r="H133" s="9">
        <v>1.30502204808157</v>
      </c>
    </row>
    <row r="134" spans="1:8">
      <c r="A134" s="4">
        <v>1998</v>
      </c>
      <c r="B134" s="4" t="s">
        <v>8</v>
      </c>
      <c r="C134" s="5">
        <f>RawData!F135</f>
        <v>6594</v>
      </c>
      <c r="D134" s="5">
        <f>RawData!J135</f>
        <v>107</v>
      </c>
      <c r="E134" s="6">
        <f t="shared" si="5"/>
        <v>1.6226872914771004</v>
      </c>
      <c r="F134" s="7">
        <f t="shared" si="4"/>
        <v>1.31088548106132</v>
      </c>
      <c r="H134" s="9">
        <v>1.31088548106132</v>
      </c>
    </row>
    <row r="135" spans="1:8">
      <c r="B135" s="4" t="s">
        <v>9</v>
      </c>
      <c r="C135" s="5">
        <f>RawData!F136</f>
        <v>6411</v>
      </c>
      <c r="D135" s="5">
        <f>RawData!J136</f>
        <v>55</v>
      </c>
      <c r="E135" s="6">
        <f t="shared" si="5"/>
        <v>0.85790048354390891</v>
      </c>
      <c r="F135" s="7">
        <f t="shared" si="4"/>
        <v>0.99921777775175702</v>
      </c>
      <c r="H135" s="9">
        <v>0.99921777775175702</v>
      </c>
    </row>
    <row r="136" spans="1:8">
      <c r="B136" s="4" t="s">
        <v>10</v>
      </c>
      <c r="C136" s="5">
        <f>RawData!F137</f>
        <v>7146</v>
      </c>
      <c r="D136" s="5">
        <f>RawData!J137</f>
        <v>66</v>
      </c>
      <c r="E136" s="6">
        <f t="shared" si="5"/>
        <v>0.92359361880772461</v>
      </c>
      <c r="F136" s="7">
        <f t="shared" si="4"/>
        <v>0.99758691426266799</v>
      </c>
      <c r="H136" s="9">
        <v>0.99758691426266799</v>
      </c>
    </row>
    <row r="137" spans="1:8">
      <c r="B137" s="4" t="s">
        <v>11</v>
      </c>
      <c r="C137" s="5">
        <f>RawData!F138</f>
        <v>7106</v>
      </c>
      <c r="D137" s="5">
        <f>RawData!J138</f>
        <v>62</v>
      </c>
      <c r="E137" s="6">
        <f t="shared" si="5"/>
        <v>0.87250211089220375</v>
      </c>
      <c r="F137" s="7">
        <f t="shared" si="4"/>
        <v>0.97751959313519998</v>
      </c>
      <c r="H137" s="9">
        <v>0.97751959313519998</v>
      </c>
    </row>
    <row r="138" spans="1:8">
      <c r="B138" s="4" t="s">
        <v>12</v>
      </c>
      <c r="C138" s="5">
        <f>RawData!F139</f>
        <v>7287</v>
      </c>
      <c r="D138" s="5">
        <f>RawData!J139</f>
        <v>60</v>
      </c>
      <c r="E138" s="6">
        <f t="shared" si="5"/>
        <v>0.82338410868670231</v>
      </c>
      <c r="F138" s="7">
        <f t="shared" si="4"/>
        <v>1.06311100992698</v>
      </c>
      <c r="H138" s="9">
        <v>1.06311100992698</v>
      </c>
    </row>
    <row r="139" spans="1:8">
      <c r="B139" s="4" t="s">
        <v>13</v>
      </c>
      <c r="C139" s="5">
        <f>RawData!F140</f>
        <v>7416</v>
      </c>
      <c r="D139" s="5">
        <f>RawData!J140</f>
        <v>62</v>
      </c>
      <c r="E139" s="6">
        <f t="shared" si="5"/>
        <v>0.83603020496224378</v>
      </c>
      <c r="F139" s="7">
        <f t="shared" si="4"/>
        <v>0.88549751832595802</v>
      </c>
      <c r="H139" s="9">
        <v>0.88549751832595802</v>
      </c>
    </row>
    <row r="140" spans="1:8">
      <c r="B140" s="4" t="s">
        <v>14</v>
      </c>
      <c r="C140" s="5">
        <f>RawData!F141</f>
        <v>7407</v>
      </c>
      <c r="D140" s="5">
        <f>RawData!J141</f>
        <v>94</v>
      </c>
      <c r="E140" s="6">
        <f t="shared" si="5"/>
        <v>1.2690697988389361</v>
      </c>
      <c r="F140" s="7">
        <f t="shared" si="4"/>
        <v>1.51005594729688</v>
      </c>
      <c r="H140" s="9">
        <v>1.51005594729688</v>
      </c>
    </row>
    <row r="141" spans="1:8">
      <c r="B141" s="4" t="s">
        <v>15</v>
      </c>
      <c r="C141" s="5">
        <f>RawData!F142</f>
        <v>7197</v>
      </c>
      <c r="D141" s="5">
        <f>RawData!J142</f>
        <v>73</v>
      </c>
      <c r="E141" s="6">
        <f t="shared" si="5"/>
        <v>1.0143115186883422</v>
      </c>
      <c r="F141" s="7">
        <f t="shared" si="4"/>
        <v>0.99747952010003205</v>
      </c>
      <c r="H141" s="9">
        <v>0.99747952010003205</v>
      </c>
    </row>
    <row r="142" spans="1:8">
      <c r="B142" s="4" t="s">
        <v>16</v>
      </c>
      <c r="C142" s="5">
        <f>RawData!F143</f>
        <v>6991</v>
      </c>
      <c r="D142" s="5">
        <f>RawData!J143</f>
        <v>57</v>
      </c>
      <c r="E142" s="6">
        <f t="shared" si="5"/>
        <v>0.81533400085824637</v>
      </c>
      <c r="F142" s="7">
        <f t="shared" si="4"/>
        <v>0.77349225078758599</v>
      </c>
      <c r="H142" s="9">
        <v>0.77349225078758599</v>
      </c>
    </row>
    <row r="143" spans="1:8">
      <c r="B143" s="4" t="s">
        <v>17</v>
      </c>
      <c r="C143" s="5">
        <f>RawData!F144</f>
        <v>7392</v>
      </c>
      <c r="D143" s="5">
        <f>RawData!J144</f>
        <v>65</v>
      </c>
      <c r="E143" s="6">
        <f t="shared" si="5"/>
        <v>0.8793290043290044</v>
      </c>
      <c r="F143" s="7">
        <f t="shared" si="4"/>
        <v>0.88495125243449402</v>
      </c>
      <c r="H143" s="9">
        <v>0.88495125243449402</v>
      </c>
    </row>
    <row r="144" spans="1:8">
      <c r="B144" s="4" t="s">
        <v>18</v>
      </c>
      <c r="C144" s="5">
        <f>RawData!F145</f>
        <v>6898</v>
      </c>
      <c r="D144" s="5">
        <f>RawData!J145</f>
        <v>40</v>
      </c>
      <c r="E144" s="6">
        <f t="shared" si="5"/>
        <v>0.5798782255726298</v>
      </c>
      <c r="F144" s="7">
        <f t="shared" si="4"/>
        <v>0.56222080920433204</v>
      </c>
      <c r="H144" s="9">
        <v>0.56222080920433204</v>
      </c>
    </row>
    <row r="145" spans="1:8">
      <c r="B145" s="4" t="s">
        <v>19</v>
      </c>
      <c r="C145" s="5">
        <f>RawData!F146</f>
        <v>6774</v>
      </c>
      <c r="D145" s="5">
        <f>RawData!J146</f>
        <v>54</v>
      </c>
      <c r="E145" s="6">
        <f t="shared" si="5"/>
        <v>0.79716563330380874</v>
      </c>
      <c r="F145" s="7">
        <f t="shared" si="4"/>
        <v>0.57600066306183595</v>
      </c>
      <c r="H145" s="9">
        <v>0.57600066306183595</v>
      </c>
    </row>
    <row r="146" spans="1:8">
      <c r="A146" s="4">
        <v>1999</v>
      </c>
      <c r="B146" s="4" t="s">
        <v>8</v>
      </c>
      <c r="C146" s="5">
        <f>RawData!F147</f>
        <v>6737</v>
      </c>
      <c r="D146" s="5">
        <f>RawData!J147</f>
        <v>42</v>
      </c>
      <c r="E146" s="6">
        <f t="shared" si="5"/>
        <v>0.62342288852605021</v>
      </c>
      <c r="F146" s="7">
        <f t="shared" si="4"/>
        <v>0.52088319679956496</v>
      </c>
      <c r="H146" s="9">
        <v>0.52088319679956496</v>
      </c>
    </row>
    <row r="147" spans="1:8">
      <c r="B147" s="4" t="s">
        <v>9</v>
      </c>
      <c r="C147" s="5">
        <f>RawData!F148</f>
        <v>6552</v>
      </c>
      <c r="D147" s="5">
        <f>RawData!J148</f>
        <v>29</v>
      </c>
      <c r="E147" s="6">
        <f t="shared" si="5"/>
        <v>0.44261294261294259</v>
      </c>
      <c r="F147" s="7">
        <f t="shared" si="4"/>
        <v>0.48931978725641101</v>
      </c>
      <c r="H147" s="9">
        <v>0.48931978725641101</v>
      </c>
    </row>
    <row r="148" spans="1:8">
      <c r="B148" s="4" t="s">
        <v>10</v>
      </c>
      <c r="C148" s="5">
        <f>RawData!F149</f>
        <v>7217</v>
      </c>
      <c r="D148" s="5">
        <f>RawData!J149</f>
        <v>32</v>
      </c>
      <c r="E148" s="6">
        <f t="shared" si="5"/>
        <v>0.44339753360121936</v>
      </c>
      <c r="F148" s="7">
        <f t="shared" si="4"/>
        <v>0.47303833048573002</v>
      </c>
      <c r="H148" s="9">
        <v>0.47303833048573002</v>
      </c>
    </row>
    <row r="149" spans="1:8">
      <c r="B149" s="4" t="s">
        <v>11</v>
      </c>
      <c r="C149" s="5">
        <f>RawData!F150</f>
        <v>7016</v>
      </c>
      <c r="D149" s="5">
        <f>RawData!J150</f>
        <v>31</v>
      </c>
      <c r="E149" s="6">
        <f t="shared" si="5"/>
        <v>0.44184720638540476</v>
      </c>
      <c r="F149" s="7">
        <f t="shared" si="4"/>
        <v>0.47714757187247298</v>
      </c>
      <c r="H149" s="9">
        <v>0.47714757187247298</v>
      </c>
    </row>
    <row r="150" spans="1:8">
      <c r="B150" s="4" t="s">
        <v>12</v>
      </c>
      <c r="C150" s="5">
        <f>RawData!F151</f>
        <v>7125</v>
      </c>
      <c r="D150" s="5">
        <f>RawData!J151</f>
        <v>27</v>
      </c>
      <c r="E150" s="6">
        <f t="shared" si="5"/>
        <v>0.37894736842105259</v>
      </c>
      <c r="F150" s="7">
        <f t="shared" si="4"/>
        <v>0.48266749573655998</v>
      </c>
      <c r="H150" s="9">
        <v>0.48266749573655998</v>
      </c>
    </row>
    <row r="151" spans="1:8">
      <c r="B151" s="4" t="s">
        <v>13</v>
      </c>
      <c r="C151" s="5">
        <f>RawData!F152</f>
        <v>7200</v>
      </c>
      <c r="D151" s="5">
        <f>RawData!J152</f>
        <v>32</v>
      </c>
      <c r="E151" s="6">
        <f t="shared" si="5"/>
        <v>0.44444444444444442</v>
      </c>
      <c r="F151" s="7">
        <f t="shared" si="4"/>
        <v>0.47993282963984402</v>
      </c>
      <c r="H151" s="9">
        <v>0.47993282963984402</v>
      </c>
    </row>
    <row r="152" spans="1:8">
      <c r="B152" s="4" t="s">
        <v>14</v>
      </c>
      <c r="C152" s="5">
        <f>RawData!F153</f>
        <v>7509</v>
      </c>
      <c r="D152" s="5">
        <f>RawData!J153</f>
        <v>23</v>
      </c>
      <c r="E152" s="6">
        <f t="shared" si="5"/>
        <v>0.30629910773738178</v>
      </c>
      <c r="F152" s="7">
        <f t="shared" si="4"/>
        <v>0.35297829587454899</v>
      </c>
      <c r="H152" s="9">
        <v>0.35297829587454899</v>
      </c>
    </row>
    <row r="153" spans="1:8">
      <c r="B153" s="4" t="s">
        <v>15</v>
      </c>
      <c r="C153" s="5">
        <f>RawData!F154</f>
        <v>7171</v>
      </c>
      <c r="D153" s="5">
        <f>RawData!J154</f>
        <v>30</v>
      </c>
      <c r="E153" s="6">
        <f t="shared" si="5"/>
        <v>0.41835169432436203</v>
      </c>
      <c r="F153" s="7">
        <f t="shared" si="4"/>
        <v>0.40575097167388502</v>
      </c>
      <c r="H153" s="9">
        <v>0.40575097167388502</v>
      </c>
    </row>
    <row r="154" spans="1:8">
      <c r="B154" s="4" t="s">
        <v>16</v>
      </c>
      <c r="C154" s="5">
        <f>RawData!F155</f>
        <v>6869</v>
      </c>
      <c r="D154" s="5">
        <f>RawData!J155</f>
        <v>37</v>
      </c>
      <c r="E154" s="6">
        <f t="shared" si="5"/>
        <v>0.53865191439802007</v>
      </c>
      <c r="F154" s="7">
        <f t="shared" si="4"/>
        <v>0.4944766421099</v>
      </c>
      <c r="H154" s="9">
        <v>0.4944766421099</v>
      </c>
    </row>
    <row r="155" spans="1:8">
      <c r="B155" s="4" t="s">
        <v>17</v>
      </c>
      <c r="C155" s="5">
        <f>RawData!F156</f>
        <v>7160</v>
      </c>
      <c r="D155" s="5">
        <f>RawData!J156</f>
        <v>28</v>
      </c>
      <c r="E155" s="6">
        <f t="shared" si="5"/>
        <v>0.39106145251396651</v>
      </c>
      <c r="F155" s="7">
        <f t="shared" si="4"/>
        <v>0.40302831563741698</v>
      </c>
      <c r="H155" s="9">
        <v>0.40302831563741698</v>
      </c>
    </row>
    <row r="156" spans="1:8">
      <c r="B156" s="4" t="s">
        <v>18</v>
      </c>
      <c r="C156" s="5">
        <f>RawData!F157</f>
        <v>6940</v>
      </c>
      <c r="D156" s="5">
        <f>RawData!J157</f>
        <v>25</v>
      </c>
      <c r="E156" s="6">
        <f t="shared" si="5"/>
        <v>0.36023054755043227</v>
      </c>
      <c r="F156" s="7">
        <f t="shared" si="4"/>
        <v>0.35175226215983002</v>
      </c>
      <c r="H156" s="9">
        <v>0.35175226215983002</v>
      </c>
    </row>
    <row r="157" spans="1:8">
      <c r="B157" s="4" t="s">
        <v>19</v>
      </c>
      <c r="C157" s="5">
        <f>RawData!F158</f>
        <v>6794</v>
      </c>
      <c r="D157" s="5">
        <f>RawData!J158</f>
        <v>40</v>
      </c>
      <c r="E157" s="6">
        <f t="shared" si="5"/>
        <v>0.58875478363261702</v>
      </c>
      <c r="F157" s="7">
        <f t="shared" si="4"/>
        <v>0.449925209600813</v>
      </c>
      <c r="H157" s="9">
        <v>0.449925209600813</v>
      </c>
    </row>
    <row r="158" spans="1:8">
      <c r="A158" s="4">
        <v>2000</v>
      </c>
      <c r="B158" s="4" t="s">
        <v>8</v>
      </c>
      <c r="C158" s="5">
        <f>RawData!F159</f>
        <v>6666</v>
      </c>
      <c r="D158" s="5">
        <f>RawData!J159</f>
        <v>27</v>
      </c>
      <c r="E158" s="6">
        <f t="shared" si="5"/>
        <v>0.40504050405040504</v>
      </c>
      <c r="F158" s="7">
        <f t="shared" si="4"/>
        <v>0.358576590150393</v>
      </c>
      <c r="H158" s="9">
        <v>0.358576590150393</v>
      </c>
    </row>
    <row r="159" spans="1:8">
      <c r="B159" s="4" t="s">
        <v>9</v>
      </c>
      <c r="C159" s="5">
        <f>RawData!F160</f>
        <v>6725</v>
      </c>
      <c r="D159" s="5">
        <f>RawData!J160</f>
        <v>29</v>
      </c>
      <c r="E159" s="6">
        <f t="shared" si="5"/>
        <v>0.43122676579925645</v>
      </c>
      <c r="F159" s="7">
        <f t="shared" si="4"/>
        <v>0.46188512348842498</v>
      </c>
      <c r="H159" s="9">
        <v>0.46188512348842498</v>
      </c>
    </row>
    <row r="160" spans="1:8">
      <c r="B160" s="4" t="s">
        <v>10</v>
      </c>
      <c r="C160" s="5">
        <f>RawData!F161</f>
        <v>7219</v>
      </c>
      <c r="D160" s="5">
        <f>RawData!J161</f>
        <v>25</v>
      </c>
      <c r="E160" s="6">
        <f t="shared" si="5"/>
        <v>0.34630835295747336</v>
      </c>
      <c r="F160" s="7">
        <f t="shared" si="4"/>
        <v>0.36113648710450702</v>
      </c>
      <c r="H160" s="9">
        <v>0.36113648710450702</v>
      </c>
    </row>
    <row r="161" spans="1:8">
      <c r="B161" s="4" t="s">
        <v>11</v>
      </c>
      <c r="C161" s="5">
        <f>RawData!F162</f>
        <v>6966</v>
      </c>
      <c r="D161" s="5">
        <f>RawData!J162</f>
        <v>29</v>
      </c>
      <c r="E161" s="6">
        <f t="shared" si="5"/>
        <v>0.41630778064886592</v>
      </c>
      <c r="F161" s="7">
        <f t="shared" si="4"/>
        <v>0.42538980612538801</v>
      </c>
      <c r="H161" s="9">
        <v>0.42538980612538801</v>
      </c>
    </row>
    <row r="162" spans="1:8">
      <c r="B162" s="4" t="s">
        <v>12</v>
      </c>
      <c r="C162" s="5">
        <f>RawData!F163</f>
        <v>7298</v>
      </c>
      <c r="D162" s="5">
        <f>RawData!J163</f>
        <v>26</v>
      </c>
      <c r="E162" s="6">
        <f t="shared" si="5"/>
        <v>0.35626198958618799</v>
      </c>
      <c r="F162" s="7">
        <f t="shared" si="4"/>
        <v>0.44188205972852801</v>
      </c>
      <c r="H162" s="9">
        <v>0.44188205972852801</v>
      </c>
    </row>
    <row r="163" spans="1:8">
      <c r="B163" s="4" t="s">
        <v>13</v>
      </c>
      <c r="C163" s="5">
        <f>RawData!F164</f>
        <v>7020</v>
      </c>
      <c r="D163" s="5">
        <f>RawData!J164</f>
        <v>69</v>
      </c>
      <c r="E163" s="6">
        <f t="shared" si="5"/>
        <v>0.98290598290598286</v>
      </c>
      <c r="F163" s="7">
        <f t="shared" si="4"/>
        <v>1.0632845615042801</v>
      </c>
      <c r="H163" s="9">
        <v>1.0632845615042801</v>
      </c>
    </row>
    <row r="164" spans="1:8">
      <c r="B164" s="4" t="s">
        <v>14</v>
      </c>
      <c r="C164" s="5">
        <f>RawData!F165</f>
        <v>7316</v>
      </c>
      <c r="D164" s="5">
        <f>RawData!J165</f>
        <v>39</v>
      </c>
      <c r="E164" s="6">
        <f t="shared" si="5"/>
        <v>0.53307818480043734</v>
      </c>
      <c r="F164" s="7">
        <f t="shared" si="4"/>
        <v>0.61443752142276897</v>
      </c>
      <c r="H164" s="9">
        <v>0.61443752142276897</v>
      </c>
    </row>
    <row r="165" spans="1:8">
      <c r="B165" s="4" t="s">
        <v>15</v>
      </c>
      <c r="C165" s="5">
        <f>RawData!F166</f>
        <v>7225</v>
      </c>
      <c r="D165" s="5">
        <f>RawData!J166</f>
        <v>40</v>
      </c>
      <c r="E165" s="6">
        <f t="shared" si="5"/>
        <v>0.55363321799307952</v>
      </c>
      <c r="F165" s="7">
        <f t="shared" si="4"/>
        <v>0.55734728338981498</v>
      </c>
      <c r="H165" s="9">
        <v>0.55734728338981498</v>
      </c>
    </row>
    <row r="166" spans="1:8">
      <c r="B166" s="4" t="s">
        <v>16</v>
      </c>
      <c r="C166" s="5">
        <f>RawData!F167</f>
        <v>7179</v>
      </c>
      <c r="D166" s="5">
        <f>RawData!J167</f>
        <v>22</v>
      </c>
      <c r="E166" s="6">
        <f t="shared" si="5"/>
        <v>0.30644936620699259</v>
      </c>
      <c r="F166" s="7">
        <f t="shared" si="4"/>
        <v>0.26470172651544899</v>
      </c>
      <c r="H166" s="9">
        <v>0.26470172651544899</v>
      </c>
    </row>
    <row r="167" spans="1:8">
      <c r="B167" s="4" t="s">
        <v>17</v>
      </c>
      <c r="C167" s="5">
        <f>RawData!F168</f>
        <v>7198</v>
      </c>
      <c r="D167" s="5">
        <f>RawData!J168</f>
        <v>26</v>
      </c>
      <c r="E167" s="6">
        <f t="shared" si="5"/>
        <v>0.3612114476243401</v>
      </c>
      <c r="F167" s="7">
        <f t="shared" si="4"/>
        <v>0.37693514814817902</v>
      </c>
      <c r="H167" s="9">
        <v>0.37693514814817902</v>
      </c>
    </row>
    <row r="168" spans="1:8">
      <c r="B168" s="4" t="s">
        <v>18</v>
      </c>
      <c r="C168" s="5">
        <f>RawData!F169</f>
        <v>6945</v>
      </c>
      <c r="D168" s="5">
        <f>RawData!J169</f>
        <v>32</v>
      </c>
      <c r="E168" s="6">
        <f t="shared" si="5"/>
        <v>0.46076313894888404</v>
      </c>
      <c r="F168" s="7">
        <f t="shared" si="4"/>
        <v>0.43411654477945399</v>
      </c>
      <c r="H168" s="9">
        <v>0.43411654477945399</v>
      </c>
    </row>
    <row r="169" spans="1:8">
      <c r="B169" s="4" t="s">
        <v>19</v>
      </c>
      <c r="C169" s="5">
        <f>RawData!F170</f>
        <v>6814</v>
      </c>
      <c r="D169" s="5">
        <f>RawData!J170</f>
        <v>34</v>
      </c>
      <c r="E169" s="6">
        <f t="shared" si="5"/>
        <v>0.49897270325799825</v>
      </c>
      <c r="F169" s="7">
        <f t="shared" si="4"/>
        <v>0.404670062232446</v>
      </c>
      <c r="H169" s="9">
        <v>0.404670062232446</v>
      </c>
    </row>
    <row r="170" spans="1:8">
      <c r="A170" s="4">
        <v>2001</v>
      </c>
      <c r="B170" s="4" t="s">
        <v>8</v>
      </c>
      <c r="C170" s="5">
        <f>RawData!F171</f>
        <v>6676</v>
      </c>
      <c r="D170" s="5">
        <f>RawData!J171</f>
        <v>44</v>
      </c>
      <c r="E170" s="6">
        <f t="shared" si="5"/>
        <v>0.65907729179149199</v>
      </c>
      <c r="F170" s="7">
        <f t="shared" si="4"/>
        <v>0.62305127954471595</v>
      </c>
      <c r="H170" s="9">
        <v>0.62305127954471595</v>
      </c>
    </row>
    <row r="171" spans="1:8">
      <c r="B171" s="4" t="s">
        <v>9</v>
      </c>
      <c r="C171" s="5">
        <f>RawData!F172</f>
        <v>6495</v>
      </c>
      <c r="D171" s="5">
        <f>RawData!J172</f>
        <v>40</v>
      </c>
      <c r="E171" s="6">
        <f t="shared" si="5"/>
        <v>0.61585835257890686</v>
      </c>
      <c r="F171" s="7">
        <f t="shared" si="4"/>
        <v>0.65253837621246702</v>
      </c>
      <c r="H171" s="9">
        <v>0.65253837621246702</v>
      </c>
    </row>
    <row r="172" spans="1:8">
      <c r="B172" s="4" t="s">
        <v>10</v>
      </c>
      <c r="C172" s="5">
        <f>RawData!F173</f>
        <v>7415</v>
      </c>
      <c r="D172" s="5">
        <f>RawData!J173</f>
        <v>61</v>
      </c>
      <c r="E172" s="6">
        <f t="shared" si="5"/>
        <v>0.82265677680377602</v>
      </c>
      <c r="F172" s="7">
        <f t="shared" si="4"/>
        <v>0.86490604780529801</v>
      </c>
      <c r="H172" s="9">
        <v>0.86490604780529801</v>
      </c>
    </row>
    <row r="173" spans="1:8">
      <c r="B173" s="4" t="s">
        <v>11</v>
      </c>
      <c r="C173" s="5">
        <f>RawData!F174</f>
        <v>7084</v>
      </c>
      <c r="D173" s="5">
        <f>RawData!J174</f>
        <v>58</v>
      </c>
      <c r="E173" s="6">
        <f t="shared" si="5"/>
        <v>0.818746470920384</v>
      </c>
      <c r="F173" s="7">
        <f t="shared" si="4"/>
        <v>0.791496653604845</v>
      </c>
      <c r="H173" s="9">
        <v>0.791496653604845</v>
      </c>
    </row>
    <row r="174" spans="1:8">
      <c r="B174" s="4" t="s">
        <v>12</v>
      </c>
      <c r="C174" s="5">
        <f>RawData!F175</f>
        <v>7484</v>
      </c>
      <c r="D174" s="5">
        <f>RawData!J175</f>
        <v>34</v>
      </c>
      <c r="E174" s="6">
        <f t="shared" si="5"/>
        <v>0.45430251202565469</v>
      </c>
      <c r="F174" s="7">
        <f t="shared" si="4"/>
        <v>0.545445576466971</v>
      </c>
      <c r="H174" s="9">
        <v>0.545445576466971</v>
      </c>
    </row>
    <row r="175" spans="1:8">
      <c r="B175" s="4" t="s">
        <v>13</v>
      </c>
      <c r="C175" s="5">
        <f>RawData!F176</f>
        <v>7407</v>
      </c>
      <c r="D175" s="5">
        <f>RawData!J176</f>
        <v>32</v>
      </c>
      <c r="E175" s="6">
        <f t="shared" si="5"/>
        <v>0.43202376130687181</v>
      </c>
      <c r="F175" s="7">
        <f t="shared" si="4"/>
        <v>0.46108957683594498</v>
      </c>
      <c r="H175" s="9">
        <v>0.46108957683594498</v>
      </c>
    </row>
    <row r="176" spans="1:8">
      <c r="B176" s="4" t="s">
        <v>14</v>
      </c>
      <c r="C176" s="5">
        <f>RawData!F177</f>
        <v>7535</v>
      </c>
      <c r="D176" s="5">
        <f>RawData!J177</f>
        <v>67</v>
      </c>
      <c r="E176" s="6">
        <f t="shared" si="5"/>
        <v>0.88918380889183801</v>
      </c>
      <c r="F176" s="7">
        <f t="shared" si="4"/>
        <v>1.00681265682719</v>
      </c>
      <c r="H176" s="9">
        <v>1.00681265682719</v>
      </c>
    </row>
    <row r="177" spans="1:8">
      <c r="B177" s="4" t="s">
        <v>15</v>
      </c>
      <c r="C177" s="5">
        <f>RawData!F178</f>
        <v>7445</v>
      </c>
      <c r="D177" s="5">
        <f>RawData!J178</f>
        <v>45</v>
      </c>
      <c r="E177" s="6">
        <f t="shared" si="5"/>
        <v>0.60443250503693746</v>
      </c>
      <c r="F177" s="7">
        <f t="shared" si="4"/>
        <v>0.64922926546199899</v>
      </c>
      <c r="H177" s="9">
        <v>0.64922926546199899</v>
      </c>
    </row>
    <row r="178" spans="1:8">
      <c r="B178" s="4" t="s">
        <v>16</v>
      </c>
      <c r="C178" s="5">
        <f>RawData!F179</f>
        <v>7092</v>
      </c>
      <c r="D178" s="5">
        <f>RawData!J179</f>
        <v>56</v>
      </c>
      <c r="E178" s="6">
        <f t="shared" si="5"/>
        <v>0.78962210941906386</v>
      </c>
      <c r="F178" s="7">
        <f t="shared" si="4"/>
        <v>0.66754675461231305</v>
      </c>
      <c r="H178" s="9">
        <v>0.66754675461231305</v>
      </c>
    </row>
    <row r="179" spans="1:8">
      <c r="B179" s="4" t="s">
        <v>17</v>
      </c>
      <c r="C179" s="5">
        <f>RawData!F180</f>
        <v>7559</v>
      </c>
      <c r="D179" s="5">
        <f>RawData!J180</f>
        <v>43</v>
      </c>
      <c r="E179" s="6">
        <f t="shared" si="5"/>
        <v>0.56885831459187719</v>
      </c>
      <c r="F179" s="7">
        <f t="shared" si="4"/>
        <v>0.58841394234933497</v>
      </c>
      <c r="H179" s="9">
        <v>0.58841394234933497</v>
      </c>
    </row>
    <row r="180" spans="1:8">
      <c r="B180" s="4" t="s">
        <v>18</v>
      </c>
      <c r="C180" s="5">
        <f>RawData!F181</f>
        <v>7316</v>
      </c>
      <c r="D180" s="5">
        <f>RawData!J181</f>
        <v>44</v>
      </c>
      <c r="E180" s="6">
        <f t="shared" si="5"/>
        <v>0.6014215418261345</v>
      </c>
      <c r="F180" s="7">
        <f t="shared" si="4"/>
        <v>0.53235366310975096</v>
      </c>
      <c r="H180" s="9">
        <v>0.53235366310975096</v>
      </c>
    </row>
    <row r="181" spans="1:8">
      <c r="B181" s="4" t="s">
        <v>19</v>
      </c>
      <c r="C181" s="5">
        <f>RawData!F182</f>
        <v>7034</v>
      </c>
      <c r="D181" s="5">
        <f>RawData!J182</f>
        <v>49</v>
      </c>
      <c r="E181" s="6">
        <f t="shared" si="5"/>
        <v>0.69661643446118859</v>
      </c>
      <c r="F181" s="7">
        <f t="shared" si="4"/>
        <v>0.59534187754692303</v>
      </c>
      <c r="H181" s="9">
        <v>0.59534187754692303</v>
      </c>
    </row>
    <row r="182" spans="1:8">
      <c r="A182" s="4">
        <v>2002</v>
      </c>
      <c r="B182" s="4" t="s">
        <v>8</v>
      </c>
      <c r="C182" s="5">
        <f>RawData!F183</f>
        <v>6861</v>
      </c>
      <c r="D182" s="5">
        <f>RawData!J183</f>
        <v>44</v>
      </c>
      <c r="E182" s="6">
        <f t="shared" si="5"/>
        <v>0.64130593207987174</v>
      </c>
      <c r="F182" s="7">
        <f t="shared" ref="F182:F245" si="6">H182</f>
        <v>0.63973633870438795</v>
      </c>
      <c r="H182" s="9">
        <v>0.63973633870438795</v>
      </c>
    </row>
    <row r="183" spans="1:8">
      <c r="B183" s="4" t="s">
        <v>9</v>
      </c>
      <c r="C183" s="5">
        <f>RawData!F184</f>
        <v>6680</v>
      </c>
      <c r="D183" s="5">
        <f>RawData!J184</f>
        <v>53</v>
      </c>
      <c r="E183" s="6">
        <f t="shared" si="5"/>
        <v>0.79341317365269459</v>
      </c>
      <c r="F183" s="7">
        <f t="shared" si="6"/>
        <v>0.85921554694102698</v>
      </c>
      <c r="H183" s="9">
        <v>0.85921554694102698</v>
      </c>
    </row>
    <row r="184" spans="1:8">
      <c r="B184" s="4" t="s">
        <v>10</v>
      </c>
      <c r="C184" s="5">
        <f>RawData!F185</f>
        <v>7515</v>
      </c>
      <c r="D184" s="5">
        <f>RawData!J185</f>
        <v>39</v>
      </c>
      <c r="E184" s="6">
        <f t="shared" si="5"/>
        <v>0.51896207584830345</v>
      </c>
      <c r="F184" s="7">
        <f t="shared" si="6"/>
        <v>0.54649043739182501</v>
      </c>
      <c r="H184" s="9">
        <v>0.54649043739182501</v>
      </c>
    </row>
    <row r="185" spans="1:8">
      <c r="B185" s="4" t="s">
        <v>11</v>
      </c>
      <c r="C185" s="5">
        <f>RawData!F186</f>
        <v>7394</v>
      </c>
      <c r="D185" s="5">
        <f>RawData!J186</f>
        <v>24</v>
      </c>
      <c r="E185" s="6">
        <f t="shared" si="5"/>
        <v>0.3245875033811198</v>
      </c>
      <c r="F185" s="7">
        <f t="shared" si="6"/>
        <v>0.29838190871603598</v>
      </c>
      <c r="H185" s="9">
        <v>0.29838190871603598</v>
      </c>
    </row>
    <row r="186" spans="1:8">
      <c r="B186" s="4" t="s">
        <v>12</v>
      </c>
      <c r="C186" s="5">
        <f>RawData!F187</f>
        <v>7596</v>
      </c>
      <c r="D186" s="5">
        <f>RawData!J187</f>
        <v>37</v>
      </c>
      <c r="E186" s="6">
        <f t="shared" si="5"/>
        <v>0.48709847288046337</v>
      </c>
      <c r="F186" s="7">
        <f t="shared" si="6"/>
        <v>0.577969346031454</v>
      </c>
      <c r="H186" s="9">
        <v>0.577969346031454</v>
      </c>
    </row>
    <row r="187" spans="1:8">
      <c r="B187" s="4" t="s">
        <v>13</v>
      </c>
      <c r="C187" s="5">
        <f>RawData!F188</f>
        <v>7826</v>
      </c>
      <c r="D187" s="5">
        <f>RawData!J188</f>
        <v>35</v>
      </c>
      <c r="E187" s="6">
        <f t="shared" si="5"/>
        <v>0.44722719141323791</v>
      </c>
      <c r="F187" s="7">
        <f t="shared" si="6"/>
        <v>0.46602449000158003</v>
      </c>
      <c r="H187" s="9">
        <v>0.46602449000158003</v>
      </c>
    </row>
    <row r="188" spans="1:8">
      <c r="B188" s="4" t="s">
        <v>14</v>
      </c>
      <c r="C188" s="5">
        <f>RawData!F189</f>
        <v>7807</v>
      </c>
      <c r="D188" s="5">
        <f>RawData!J189</f>
        <v>31</v>
      </c>
      <c r="E188" s="6">
        <f t="shared" si="5"/>
        <v>0.39707954399897533</v>
      </c>
      <c r="F188" s="7">
        <f t="shared" si="6"/>
        <v>0.45025463681906203</v>
      </c>
      <c r="H188" s="9">
        <v>0.45025463681906203</v>
      </c>
    </row>
    <row r="189" spans="1:8">
      <c r="B189" s="4" t="s">
        <v>15</v>
      </c>
      <c r="C189" s="5">
        <f>RawData!F190</f>
        <v>7475</v>
      </c>
      <c r="D189" s="5">
        <f>RawData!J190</f>
        <v>28</v>
      </c>
      <c r="E189" s="6">
        <f t="shared" si="5"/>
        <v>0.37458193979933113</v>
      </c>
      <c r="F189" s="7">
        <f t="shared" si="6"/>
        <v>0.43755747543092699</v>
      </c>
      <c r="H189" s="9">
        <v>0.43755747543092699</v>
      </c>
    </row>
    <row r="190" spans="1:8">
      <c r="B190" s="4" t="s">
        <v>16</v>
      </c>
      <c r="C190" s="5">
        <f>RawData!F191</f>
        <v>7083</v>
      </c>
      <c r="D190" s="5">
        <f>RawData!J191</f>
        <v>41</v>
      </c>
      <c r="E190" s="6">
        <f t="shared" si="5"/>
        <v>0.57885076944797398</v>
      </c>
      <c r="F190" s="7">
        <f t="shared" si="6"/>
        <v>0.46967407111499199</v>
      </c>
      <c r="H190" s="9">
        <v>0.46967407111499199</v>
      </c>
    </row>
    <row r="191" spans="1:8">
      <c r="B191" s="4" t="s">
        <v>17</v>
      </c>
      <c r="C191" s="5">
        <f>RawData!F192</f>
        <v>7335</v>
      </c>
      <c r="D191" s="5">
        <f>RawData!J192</f>
        <v>70</v>
      </c>
      <c r="E191" s="6">
        <f t="shared" si="5"/>
        <v>0.95432856169052493</v>
      </c>
      <c r="F191" s="7">
        <f t="shared" si="6"/>
        <v>1.0032705455434701</v>
      </c>
      <c r="H191" s="9">
        <v>1.0032705455434701</v>
      </c>
    </row>
    <row r="192" spans="1:8">
      <c r="B192" s="4" t="s">
        <v>18</v>
      </c>
      <c r="C192" s="5">
        <f>RawData!F193</f>
        <v>7277</v>
      </c>
      <c r="D192" s="5">
        <f>RawData!J193</f>
        <v>54</v>
      </c>
      <c r="E192" s="6">
        <f t="shared" si="5"/>
        <v>0.74206403737804039</v>
      </c>
      <c r="F192" s="7">
        <f t="shared" si="6"/>
        <v>0.61699983599299801</v>
      </c>
      <c r="H192" s="9">
        <v>0.61699983599299801</v>
      </c>
    </row>
    <row r="193" spans="1:8">
      <c r="B193" s="4" t="s">
        <v>19</v>
      </c>
      <c r="C193" s="5">
        <f>RawData!F194</f>
        <v>7098</v>
      </c>
      <c r="D193" s="5">
        <f>RawData!J194</f>
        <v>48</v>
      </c>
      <c r="E193" s="6">
        <f t="shared" si="5"/>
        <v>0.67624683009298392</v>
      </c>
      <c r="F193" s="7">
        <f t="shared" si="6"/>
        <v>0.59123142530108697</v>
      </c>
      <c r="H193" s="9">
        <v>0.59123142530108697</v>
      </c>
    </row>
    <row r="194" spans="1:8">
      <c r="A194" s="4">
        <v>2003</v>
      </c>
      <c r="B194" s="4" t="s">
        <v>8</v>
      </c>
      <c r="C194" s="5">
        <f>RawData!F195</f>
        <v>7657</v>
      </c>
      <c r="D194" s="5">
        <f>RawData!J195</f>
        <v>29</v>
      </c>
      <c r="E194" s="6">
        <f t="shared" si="5"/>
        <v>0.37873840929868097</v>
      </c>
      <c r="F194" s="7">
        <f t="shared" si="6"/>
        <v>0.38510360371265101</v>
      </c>
      <c r="H194" s="9">
        <v>0.38510360371265101</v>
      </c>
    </row>
    <row r="195" spans="1:8">
      <c r="B195" s="4" t="s">
        <v>9</v>
      </c>
      <c r="C195" s="5">
        <f>RawData!F196</f>
        <v>7130</v>
      </c>
      <c r="D195" s="5">
        <f>RawData!J196</f>
        <v>23</v>
      </c>
      <c r="E195" s="6">
        <f t="shared" ref="E195:E258" si="7">D195/C195*100</f>
        <v>0.32258064516129031</v>
      </c>
      <c r="F195" s="7">
        <f t="shared" si="6"/>
        <v>0.35644960349786597</v>
      </c>
      <c r="H195" s="9">
        <v>0.35644960349786597</v>
      </c>
    </row>
    <row r="196" spans="1:8">
      <c r="B196" s="4" t="s">
        <v>10</v>
      </c>
      <c r="C196" s="5">
        <f>RawData!F197</f>
        <v>8289</v>
      </c>
      <c r="D196" s="5">
        <f>RawData!J197</f>
        <v>36</v>
      </c>
      <c r="E196" s="6">
        <f t="shared" si="7"/>
        <v>0.43431053203040176</v>
      </c>
      <c r="F196" s="7">
        <f t="shared" si="6"/>
        <v>0.477774717128363</v>
      </c>
      <c r="H196" s="9">
        <v>0.477774717128363</v>
      </c>
    </row>
    <row r="197" spans="1:8">
      <c r="B197" s="4" t="s">
        <v>11</v>
      </c>
      <c r="C197" s="5">
        <f>RawData!F198</f>
        <v>7647</v>
      </c>
      <c r="D197" s="5">
        <f>RawData!J198</f>
        <v>45</v>
      </c>
      <c r="E197" s="6">
        <f t="shared" si="7"/>
        <v>0.58846606512357791</v>
      </c>
      <c r="F197" s="7">
        <f t="shared" si="6"/>
        <v>0.52993447485356904</v>
      </c>
      <c r="H197" s="9">
        <v>0.52993447485356904</v>
      </c>
    </row>
    <row r="198" spans="1:8">
      <c r="B198" s="4" t="s">
        <v>12</v>
      </c>
      <c r="C198" s="5">
        <f>RawData!F199</f>
        <v>7780</v>
      </c>
      <c r="D198" s="5">
        <f>RawData!J199</f>
        <v>57</v>
      </c>
      <c r="E198" s="6">
        <f t="shared" si="7"/>
        <v>0.73264781491002573</v>
      </c>
      <c r="F198" s="7">
        <f t="shared" si="6"/>
        <v>0.85298990233642502</v>
      </c>
      <c r="H198" s="9">
        <v>0.85298990233642502</v>
      </c>
    </row>
    <row r="199" spans="1:8">
      <c r="B199" s="4" t="s">
        <v>13</v>
      </c>
      <c r="C199" s="5">
        <f>RawData!F200</f>
        <v>7434</v>
      </c>
      <c r="D199" s="5">
        <f>RawData!J200</f>
        <v>45</v>
      </c>
      <c r="E199" s="6">
        <f t="shared" si="7"/>
        <v>0.60532687651331718</v>
      </c>
      <c r="F199" s="7">
        <f t="shared" si="6"/>
        <v>0.61247768991253404</v>
      </c>
      <c r="H199" s="9">
        <v>0.61247768991253404</v>
      </c>
    </row>
    <row r="200" spans="1:8">
      <c r="B200" s="4" t="s">
        <v>14</v>
      </c>
      <c r="C200" s="5">
        <f>RawData!F201</f>
        <v>7971</v>
      </c>
      <c r="D200" s="5">
        <f>RawData!J201</f>
        <v>30</v>
      </c>
      <c r="E200" s="6">
        <f t="shared" si="7"/>
        <v>0.37636432066240116</v>
      </c>
      <c r="F200" s="7">
        <f t="shared" si="6"/>
        <v>0.427685527489713</v>
      </c>
      <c r="H200" s="9">
        <v>0.427685527489713</v>
      </c>
    </row>
    <row r="201" spans="1:8">
      <c r="B201" s="4" t="s">
        <v>15</v>
      </c>
      <c r="C201" s="5">
        <f>RawData!F202</f>
        <v>7667</v>
      </c>
      <c r="D201" s="5">
        <f>RawData!J202</f>
        <v>23</v>
      </c>
      <c r="E201" s="6">
        <f t="shared" si="7"/>
        <v>0.29998695708882223</v>
      </c>
      <c r="F201" s="7">
        <f t="shared" si="6"/>
        <v>0.37633518698148499</v>
      </c>
      <c r="H201" s="9">
        <v>0.37633518698148499</v>
      </c>
    </row>
    <row r="202" spans="1:8">
      <c r="B202" s="4" t="s">
        <v>16</v>
      </c>
      <c r="C202" s="5">
        <f>RawData!F203</f>
        <v>7217</v>
      </c>
      <c r="D202" s="5">
        <f>RawData!J203</f>
        <v>51</v>
      </c>
      <c r="E202" s="6">
        <f t="shared" si="7"/>
        <v>0.70666481917694335</v>
      </c>
      <c r="F202" s="7">
        <f t="shared" si="6"/>
        <v>0.55777336672421796</v>
      </c>
      <c r="H202" s="9">
        <v>0.55777336672421796</v>
      </c>
    </row>
    <row r="203" spans="1:8">
      <c r="B203" s="4" t="s">
        <v>17</v>
      </c>
      <c r="C203" s="5">
        <f>RawData!F204</f>
        <v>7598</v>
      </c>
      <c r="D203" s="5">
        <f>RawData!J204</f>
        <v>39</v>
      </c>
      <c r="E203" s="6">
        <f t="shared" si="7"/>
        <v>0.51329297183469336</v>
      </c>
      <c r="F203" s="7">
        <f t="shared" si="6"/>
        <v>0.55815041800209297</v>
      </c>
      <c r="H203" s="9">
        <v>0.55815041800209297</v>
      </c>
    </row>
    <row r="204" spans="1:8">
      <c r="B204" s="4" t="s">
        <v>18</v>
      </c>
      <c r="C204" s="5">
        <f>RawData!F205</f>
        <v>7219</v>
      </c>
      <c r="D204" s="5">
        <f>RawData!J205</f>
        <v>46</v>
      </c>
      <c r="E204" s="6">
        <f t="shared" si="7"/>
        <v>0.63720736944175094</v>
      </c>
      <c r="F204" s="7">
        <f t="shared" si="6"/>
        <v>0.50240601779544602</v>
      </c>
      <c r="H204" s="9">
        <v>0.50240601779544602</v>
      </c>
    </row>
    <row r="205" spans="1:8">
      <c r="B205" s="4" t="s">
        <v>19</v>
      </c>
      <c r="C205" s="5">
        <f>RawData!F206</f>
        <v>7178</v>
      </c>
      <c r="D205" s="5">
        <f>RawData!J206</f>
        <v>24</v>
      </c>
      <c r="E205" s="6">
        <f t="shared" si="7"/>
        <v>0.33435497353023125</v>
      </c>
      <c r="F205" s="7">
        <f t="shared" si="6"/>
        <v>0.29213016757503901</v>
      </c>
      <c r="H205" s="9">
        <v>0.29213016757503901</v>
      </c>
    </row>
    <row r="206" spans="1:8">
      <c r="A206" s="4">
        <v>2004</v>
      </c>
      <c r="B206" s="4" t="s">
        <v>8</v>
      </c>
      <c r="C206" s="5">
        <f>RawData!F207</f>
        <v>6962</v>
      </c>
      <c r="D206" s="5">
        <f>RawData!J207</f>
        <v>26</v>
      </c>
      <c r="E206" s="6">
        <f t="shared" si="7"/>
        <v>0.37345590347601265</v>
      </c>
      <c r="F206" s="7">
        <f t="shared" si="6"/>
        <v>0.38262421480194198</v>
      </c>
      <c r="H206" s="9">
        <v>0.38262421480194198</v>
      </c>
    </row>
    <row r="207" spans="1:8">
      <c r="B207" s="4" t="s">
        <v>9</v>
      </c>
      <c r="C207" s="5">
        <f>RawData!F208</f>
        <v>6857</v>
      </c>
      <c r="D207" s="5">
        <f>RawData!J208</f>
        <v>12</v>
      </c>
      <c r="E207" s="6">
        <f t="shared" si="7"/>
        <v>0.17500364590928977</v>
      </c>
      <c r="F207" s="7">
        <f t="shared" si="6"/>
        <v>0.19587522312352701</v>
      </c>
      <c r="H207" s="9">
        <v>0.19587522312352701</v>
      </c>
    </row>
    <row r="208" spans="1:8">
      <c r="B208" s="4" t="s">
        <v>10</v>
      </c>
      <c r="C208" s="5">
        <f>RawData!F209</f>
        <v>7487</v>
      </c>
      <c r="D208" s="5">
        <f>RawData!J209</f>
        <v>20</v>
      </c>
      <c r="E208" s="6">
        <f t="shared" si="7"/>
        <v>0.26712969146520632</v>
      </c>
      <c r="F208" s="7">
        <f t="shared" si="6"/>
        <v>0.30042005911108399</v>
      </c>
      <c r="H208" s="9">
        <v>0.30042005911108399</v>
      </c>
    </row>
    <row r="209" spans="1:8">
      <c r="B209" s="4" t="s">
        <v>11</v>
      </c>
      <c r="C209" s="5">
        <f>RawData!F210</f>
        <v>7484</v>
      </c>
      <c r="D209" s="5">
        <f>RawData!J210</f>
        <v>32</v>
      </c>
      <c r="E209" s="6">
        <f t="shared" si="7"/>
        <v>0.427578834847675</v>
      </c>
      <c r="F209" s="7">
        <f t="shared" si="6"/>
        <v>0.39251575040493197</v>
      </c>
      <c r="H209" s="9">
        <v>0.39251575040493197</v>
      </c>
    </row>
    <row r="210" spans="1:8">
      <c r="B210" s="4" t="s">
        <v>12</v>
      </c>
      <c r="C210" s="5">
        <f>RawData!F211</f>
        <v>7311</v>
      </c>
      <c r="D210" s="5">
        <f>RawData!J211</f>
        <v>19</v>
      </c>
      <c r="E210" s="6">
        <f t="shared" si="7"/>
        <v>0.25988236903296402</v>
      </c>
      <c r="F210" s="7">
        <f t="shared" si="6"/>
        <v>0.302376719858651</v>
      </c>
      <c r="H210" s="9">
        <v>0.302376719858651</v>
      </c>
    </row>
    <row r="211" spans="1:8">
      <c r="B211" s="4" t="s">
        <v>13</v>
      </c>
      <c r="C211" s="5">
        <f>RawData!F212</f>
        <v>7570</v>
      </c>
      <c r="D211" s="5">
        <f>RawData!J212</f>
        <v>22</v>
      </c>
      <c r="E211" s="6">
        <f t="shared" si="7"/>
        <v>0.29062087186261559</v>
      </c>
      <c r="F211" s="7">
        <f t="shared" si="6"/>
        <v>0.282725457109891</v>
      </c>
      <c r="H211" s="9">
        <v>0.282725457109891</v>
      </c>
    </row>
    <row r="212" spans="1:8">
      <c r="B212" s="4" t="s">
        <v>14</v>
      </c>
      <c r="C212" s="5">
        <f>RawData!F213</f>
        <v>7906</v>
      </c>
      <c r="D212" s="5">
        <f>RawData!J213</f>
        <v>23</v>
      </c>
      <c r="E212" s="6">
        <f t="shared" si="7"/>
        <v>0.29091828990640023</v>
      </c>
      <c r="F212" s="7">
        <f t="shared" si="6"/>
        <v>0.32958615813620001</v>
      </c>
      <c r="H212" s="9">
        <v>0.32958615813620001</v>
      </c>
    </row>
    <row r="213" spans="1:8">
      <c r="B213" s="4" t="s">
        <v>15</v>
      </c>
      <c r="C213" s="5">
        <f>RawData!F214</f>
        <v>7774</v>
      </c>
      <c r="D213" s="5">
        <f>RawData!J214</f>
        <v>18</v>
      </c>
      <c r="E213" s="6">
        <f t="shared" si="7"/>
        <v>0.23154103421661951</v>
      </c>
      <c r="F213" s="7">
        <f t="shared" si="6"/>
        <v>0.31329381706945503</v>
      </c>
      <c r="H213" s="9">
        <v>0.31329381706945503</v>
      </c>
    </row>
    <row r="214" spans="1:8">
      <c r="B214" s="4" t="s">
        <v>16</v>
      </c>
      <c r="C214" s="5">
        <f>RawData!F215</f>
        <v>7132</v>
      </c>
      <c r="D214" s="5">
        <f>RawData!J215</f>
        <v>18</v>
      </c>
      <c r="E214" s="6">
        <f t="shared" si="7"/>
        <v>0.25238362310712281</v>
      </c>
      <c r="F214" s="7">
        <f t="shared" si="6"/>
        <v>0.186791747710078</v>
      </c>
      <c r="H214" s="9">
        <v>0.186791747710078</v>
      </c>
    </row>
    <row r="215" spans="1:8">
      <c r="B215" s="4" t="s">
        <v>17</v>
      </c>
      <c r="C215" s="5">
        <f>RawData!F216</f>
        <v>7368</v>
      </c>
      <c r="D215" s="5">
        <f>RawData!J216</f>
        <v>18</v>
      </c>
      <c r="E215" s="6">
        <f t="shared" si="7"/>
        <v>0.24429967426710095</v>
      </c>
      <c r="F215" s="7">
        <f t="shared" si="6"/>
        <v>0.28050512886984302</v>
      </c>
      <c r="H215" s="9">
        <v>0.28050512886984302</v>
      </c>
    </row>
    <row r="216" spans="1:8">
      <c r="B216" s="4" t="s">
        <v>18</v>
      </c>
      <c r="C216" s="5">
        <f>RawData!F217</f>
        <v>7392</v>
      </c>
      <c r="D216" s="5">
        <f>RawData!J217</f>
        <v>23</v>
      </c>
      <c r="E216" s="6">
        <f t="shared" si="7"/>
        <v>0.31114718614718617</v>
      </c>
      <c r="F216" s="7">
        <f t="shared" si="6"/>
        <v>0.24372470989654499</v>
      </c>
      <c r="H216" s="9">
        <v>0.24372470989654499</v>
      </c>
    </row>
    <row r="217" spans="1:8">
      <c r="B217" s="4" t="s">
        <v>19</v>
      </c>
      <c r="C217" s="5">
        <f>RawData!F218</f>
        <v>7203</v>
      </c>
      <c r="D217" s="5">
        <f>RawData!J218</f>
        <v>26</v>
      </c>
      <c r="E217" s="6">
        <f t="shared" si="7"/>
        <v>0.36096071081493819</v>
      </c>
      <c r="F217" s="7">
        <f t="shared" si="6"/>
        <v>0.32570084950878297</v>
      </c>
      <c r="H217" s="9">
        <v>0.32570084950878297</v>
      </c>
    </row>
    <row r="218" spans="1:8">
      <c r="A218" s="4">
        <v>2005</v>
      </c>
      <c r="B218" s="4" t="s">
        <v>8</v>
      </c>
      <c r="C218" s="5">
        <f>RawData!F219</f>
        <v>6913</v>
      </c>
      <c r="D218" s="5">
        <f>RawData!J219</f>
        <v>18</v>
      </c>
      <c r="E218" s="6">
        <f t="shared" si="7"/>
        <v>0.26037899609431508</v>
      </c>
      <c r="F218" s="7">
        <f t="shared" si="6"/>
        <v>0.25365788475689299</v>
      </c>
      <c r="H218" s="9">
        <v>0.25365788475689299</v>
      </c>
    </row>
    <row r="219" spans="1:8">
      <c r="B219" s="4" t="s">
        <v>9</v>
      </c>
      <c r="C219" s="5">
        <f>RawData!F220</f>
        <v>6659</v>
      </c>
      <c r="D219" s="5">
        <f>RawData!J220</f>
        <v>18</v>
      </c>
      <c r="E219" s="6">
        <f t="shared" si="7"/>
        <v>0.270310857486109</v>
      </c>
      <c r="F219" s="7">
        <f t="shared" si="6"/>
        <v>0.29695522515825101</v>
      </c>
      <c r="H219" s="9">
        <v>0.29695522515825101</v>
      </c>
    </row>
    <row r="220" spans="1:8">
      <c r="B220" s="4" t="s">
        <v>10</v>
      </c>
      <c r="C220" s="5">
        <f>RawData!F221</f>
        <v>7599</v>
      </c>
      <c r="D220" s="5">
        <f>RawData!J221</f>
        <v>8</v>
      </c>
      <c r="E220" s="6">
        <f t="shared" si="7"/>
        <v>0.10527701013291224</v>
      </c>
      <c r="F220" s="7">
        <f t="shared" si="6"/>
        <v>0.118198103610968</v>
      </c>
      <c r="H220" s="9">
        <v>0.118198103610968</v>
      </c>
    </row>
    <row r="221" spans="1:8">
      <c r="B221" s="4" t="s">
        <v>11</v>
      </c>
      <c r="C221" s="5">
        <f>RawData!F222</f>
        <v>7414</v>
      </c>
      <c r="D221" s="5">
        <f>RawData!J222</f>
        <v>20</v>
      </c>
      <c r="E221" s="6">
        <f t="shared" si="7"/>
        <v>0.26975991367682761</v>
      </c>
      <c r="F221" s="7">
        <f t="shared" si="6"/>
        <v>0.25941503265711602</v>
      </c>
      <c r="H221" s="9">
        <v>0.25941503265711602</v>
      </c>
    </row>
    <row r="222" spans="1:8">
      <c r="B222" s="4" t="s">
        <v>12</v>
      </c>
      <c r="C222" s="5">
        <f>RawData!F223</f>
        <v>7365</v>
      </c>
      <c r="D222" s="5">
        <f>RawData!J223</f>
        <v>15</v>
      </c>
      <c r="E222" s="6">
        <f t="shared" si="7"/>
        <v>0.20366598778004072</v>
      </c>
      <c r="F222" s="7">
        <f t="shared" si="6"/>
        <v>0.23600717281878</v>
      </c>
      <c r="H222" s="9">
        <v>0.23600717281878</v>
      </c>
    </row>
    <row r="223" spans="1:8">
      <c r="B223" s="4" t="s">
        <v>13</v>
      </c>
      <c r="C223" s="5">
        <f>RawData!F224</f>
        <v>7406</v>
      </c>
      <c r="D223" s="5">
        <f>RawData!J224</f>
        <v>22</v>
      </c>
      <c r="E223" s="6">
        <f t="shared" si="7"/>
        <v>0.29705644072373749</v>
      </c>
      <c r="F223" s="7">
        <f t="shared" si="6"/>
        <v>0.28683846042421102</v>
      </c>
      <c r="H223" s="9">
        <v>0.28683846042421102</v>
      </c>
    </row>
    <row r="224" spans="1:8">
      <c r="B224" s="4" t="s">
        <v>14</v>
      </c>
      <c r="C224" s="5">
        <f>RawData!F225</f>
        <v>7661</v>
      </c>
      <c r="D224" s="5">
        <f>RawData!J225</f>
        <v>20</v>
      </c>
      <c r="E224" s="6">
        <f t="shared" si="7"/>
        <v>0.26106252447461165</v>
      </c>
      <c r="F224" s="7">
        <f t="shared" si="6"/>
        <v>0.29102265908420699</v>
      </c>
      <c r="H224" s="9">
        <v>0.29102265908420699</v>
      </c>
    </row>
    <row r="225" spans="1:8">
      <c r="B225" s="4" t="s">
        <v>15</v>
      </c>
      <c r="C225" s="5">
        <f>RawData!F226</f>
        <v>7380</v>
      </c>
      <c r="D225" s="5">
        <f>RawData!J226</f>
        <v>29</v>
      </c>
      <c r="E225" s="6">
        <f t="shared" si="7"/>
        <v>0.39295392953929542</v>
      </c>
      <c r="F225" s="7">
        <f t="shared" si="6"/>
        <v>0.53991292036280503</v>
      </c>
      <c r="H225" s="9">
        <v>0.53991292036280503</v>
      </c>
    </row>
    <row r="226" spans="1:8">
      <c r="B226" s="4" t="s">
        <v>16</v>
      </c>
      <c r="C226" s="5">
        <f>RawData!F227</f>
        <v>7123</v>
      </c>
      <c r="D226" s="5">
        <f>RawData!J227</f>
        <v>32</v>
      </c>
      <c r="E226" s="6">
        <f t="shared" si="7"/>
        <v>0.44924891197529132</v>
      </c>
      <c r="F226" s="7">
        <f t="shared" si="6"/>
        <v>0.321635035455973</v>
      </c>
      <c r="H226" s="9">
        <v>0.321635035455973</v>
      </c>
    </row>
    <row r="227" spans="1:8">
      <c r="B227" s="4" t="s">
        <v>17</v>
      </c>
      <c r="C227" s="5">
        <f>RawData!F228</f>
        <v>7321</v>
      </c>
      <c r="D227" s="5">
        <f>RawData!J228</f>
        <v>12</v>
      </c>
      <c r="E227" s="6">
        <f t="shared" si="7"/>
        <v>0.16391203387515366</v>
      </c>
      <c r="F227" s="7">
        <f t="shared" si="6"/>
        <v>0.19943511128514699</v>
      </c>
      <c r="H227" s="9">
        <v>0.19943511128514699</v>
      </c>
    </row>
    <row r="228" spans="1:8">
      <c r="B228" s="4" t="s">
        <v>18</v>
      </c>
      <c r="C228" s="5">
        <f>RawData!F229</f>
        <v>7327</v>
      </c>
      <c r="D228" s="5">
        <f>RawData!J229</f>
        <v>22</v>
      </c>
      <c r="E228" s="6">
        <f t="shared" si="7"/>
        <v>0.30025931486283608</v>
      </c>
      <c r="F228" s="7">
        <f t="shared" si="6"/>
        <v>0.24061966031677001</v>
      </c>
      <c r="H228" s="9">
        <v>0.24061966031677001</v>
      </c>
    </row>
    <row r="229" spans="1:8">
      <c r="B229" s="4" t="s">
        <v>19</v>
      </c>
      <c r="C229" s="5">
        <f>RawData!F230</f>
        <v>7075</v>
      </c>
      <c r="D229" s="5">
        <f>RawData!J230</f>
        <v>21</v>
      </c>
      <c r="E229" s="6">
        <f t="shared" si="7"/>
        <v>0.29681978798586572</v>
      </c>
      <c r="F229" s="7">
        <f t="shared" si="6"/>
        <v>0.27892514115288802</v>
      </c>
      <c r="H229" s="9">
        <v>0.27892514115288802</v>
      </c>
    </row>
    <row r="230" spans="1:8">
      <c r="A230" s="4">
        <v>2006</v>
      </c>
      <c r="B230" s="4" t="s">
        <v>8</v>
      </c>
      <c r="C230" s="5">
        <f>RawData!F231</f>
        <v>6864</v>
      </c>
      <c r="D230" s="5">
        <f>RawData!J231</f>
        <v>18</v>
      </c>
      <c r="E230" s="6">
        <f t="shared" si="7"/>
        <v>0.26223776223776224</v>
      </c>
      <c r="F230" s="7">
        <f t="shared" si="6"/>
        <v>0.23921406604515999</v>
      </c>
      <c r="H230" s="9">
        <v>0.23921406604515999</v>
      </c>
    </row>
    <row r="231" spans="1:8">
      <c r="B231" s="4" t="s">
        <v>9</v>
      </c>
      <c r="C231" s="5">
        <f>RawData!F232</f>
        <v>6782</v>
      </c>
      <c r="D231" s="5">
        <f>RawData!J232</f>
        <v>16</v>
      </c>
      <c r="E231" s="6">
        <f t="shared" si="7"/>
        <v>0.23591860808021234</v>
      </c>
      <c r="F231" s="7">
        <f t="shared" si="6"/>
        <v>0.24748383470139601</v>
      </c>
      <c r="H231" s="9">
        <v>0.24748383470139601</v>
      </c>
    </row>
    <row r="232" spans="1:8">
      <c r="B232" s="4" t="s">
        <v>10</v>
      </c>
      <c r="C232" s="5">
        <f>RawData!F233</f>
        <v>7606</v>
      </c>
      <c r="D232" s="5">
        <f>RawData!J233</f>
        <v>14</v>
      </c>
      <c r="E232" s="6">
        <f t="shared" si="7"/>
        <v>0.18406521167499343</v>
      </c>
      <c r="F232" s="7">
        <f t="shared" si="6"/>
        <v>0.20003264219276401</v>
      </c>
      <c r="H232" s="9">
        <v>0.20003264219276401</v>
      </c>
    </row>
    <row r="233" spans="1:8">
      <c r="B233" s="4" t="s">
        <v>11</v>
      </c>
      <c r="C233" s="5">
        <f>RawData!F234</f>
        <v>7227</v>
      </c>
      <c r="D233" s="5">
        <f>RawData!J234</f>
        <v>21</v>
      </c>
      <c r="E233" s="6">
        <f t="shared" si="7"/>
        <v>0.29057700290577004</v>
      </c>
      <c r="F233" s="7">
        <f t="shared" si="6"/>
        <v>0.30001073966302</v>
      </c>
      <c r="H233" s="9">
        <v>0.30001073966302</v>
      </c>
    </row>
    <row r="234" spans="1:8">
      <c r="B234" s="4" t="s">
        <v>12</v>
      </c>
      <c r="C234" s="5">
        <f>RawData!F235</f>
        <v>7448</v>
      </c>
      <c r="D234" s="5">
        <f>RawData!J235</f>
        <v>18</v>
      </c>
      <c r="E234" s="6">
        <f t="shared" si="7"/>
        <v>0.24167561761546724</v>
      </c>
      <c r="F234" s="7">
        <f t="shared" si="6"/>
        <v>0.27979260533921002</v>
      </c>
      <c r="H234" s="9">
        <v>0.27979260533921002</v>
      </c>
    </row>
    <row r="235" spans="1:8">
      <c r="B235" s="4" t="s">
        <v>13</v>
      </c>
      <c r="C235" s="5">
        <f>RawData!F236</f>
        <v>7865</v>
      </c>
      <c r="D235" s="5">
        <f>RawData!J236</f>
        <v>22</v>
      </c>
      <c r="E235" s="6">
        <f t="shared" si="7"/>
        <v>0.27972027972027974</v>
      </c>
      <c r="F235" s="7">
        <f t="shared" si="6"/>
        <v>0.27841420457306498</v>
      </c>
      <c r="H235" s="9">
        <v>0.27841420457306498</v>
      </c>
    </row>
    <row r="236" spans="1:8">
      <c r="B236" s="4" t="s">
        <v>14</v>
      </c>
      <c r="C236" s="5">
        <f>RawData!F237</f>
        <v>7514</v>
      </c>
      <c r="D236" s="5">
        <f>RawData!J237</f>
        <v>14</v>
      </c>
      <c r="E236" s="6">
        <f t="shared" si="7"/>
        <v>0.18631887143997872</v>
      </c>
      <c r="F236" s="7">
        <f t="shared" si="6"/>
        <v>0.19970515206064299</v>
      </c>
      <c r="H236" s="9">
        <v>0.19970515206064299</v>
      </c>
    </row>
    <row r="237" spans="1:8">
      <c r="B237" s="4" t="s">
        <v>15</v>
      </c>
      <c r="C237" s="5">
        <f>RawData!F238</f>
        <v>7662</v>
      </c>
      <c r="D237" s="5">
        <f>RawData!J238</f>
        <v>13</v>
      </c>
      <c r="E237" s="6">
        <f t="shared" si="7"/>
        <v>0.16966849386583138</v>
      </c>
      <c r="F237" s="7">
        <f t="shared" si="6"/>
        <v>0.23033463997480799</v>
      </c>
      <c r="H237" s="9">
        <v>0.23033463997480799</v>
      </c>
    </row>
    <row r="238" spans="1:8">
      <c r="B238" s="4" t="s">
        <v>16</v>
      </c>
      <c r="C238" s="5">
        <f>RawData!F239</f>
        <v>7168</v>
      </c>
      <c r="D238" s="5">
        <f>RawData!J239</f>
        <v>29</v>
      </c>
      <c r="E238" s="6">
        <f t="shared" si="7"/>
        <v>0.4045758928571429</v>
      </c>
      <c r="F238" s="7">
        <f t="shared" si="6"/>
        <v>0.27897301441740602</v>
      </c>
      <c r="H238" s="9">
        <v>0.27897301441740602</v>
      </c>
    </row>
    <row r="239" spans="1:8">
      <c r="B239" s="4" t="s">
        <v>17</v>
      </c>
      <c r="C239" s="5">
        <f>RawData!F240</f>
        <v>7415</v>
      </c>
      <c r="D239" s="5">
        <f>RawData!J240</f>
        <v>13</v>
      </c>
      <c r="E239" s="6">
        <f t="shared" si="7"/>
        <v>0.1753202966958867</v>
      </c>
      <c r="F239" s="7">
        <f t="shared" si="6"/>
        <v>0.21916921493184</v>
      </c>
      <c r="H239" s="9">
        <v>0.21916921493184</v>
      </c>
    </row>
    <row r="240" spans="1:8">
      <c r="B240" s="4" t="s">
        <v>18</v>
      </c>
      <c r="C240" s="5">
        <f>RawData!F241</f>
        <v>7121</v>
      </c>
      <c r="D240" s="5">
        <f>RawData!J241</f>
        <v>30</v>
      </c>
      <c r="E240" s="6">
        <f t="shared" si="7"/>
        <v>0.42128914478303614</v>
      </c>
      <c r="F240" s="7">
        <f t="shared" si="6"/>
        <v>0.35852261612377001</v>
      </c>
      <c r="H240" s="9">
        <v>0.35852261612377001</v>
      </c>
    </row>
    <row r="241" spans="1:8">
      <c r="B241" s="4" t="s">
        <v>19</v>
      </c>
      <c r="C241" s="5">
        <f>RawData!F242</f>
        <v>7090</v>
      </c>
      <c r="D241" s="5">
        <f>RawData!J242</f>
        <v>21</v>
      </c>
      <c r="E241" s="6">
        <f t="shared" si="7"/>
        <v>0.29619181946403383</v>
      </c>
      <c r="F241" s="7">
        <f t="shared" si="6"/>
        <v>0.29328730764385802</v>
      </c>
      <c r="H241" s="9">
        <v>0.29328730764385802</v>
      </c>
    </row>
    <row r="242" spans="1:8">
      <c r="A242" s="4">
        <v>2007</v>
      </c>
      <c r="B242" s="4" t="s">
        <v>8</v>
      </c>
      <c r="C242" s="5">
        <f>RawData!F243</f>
        <v>6414</v>
      </c>
      <c r="D242" s="5">
        <f>RawData!J243</f>
        <v>20</v>
      </c>
      <c r="E242" s="6">
        <f t="shared" si="7"/>
        <v>0.31181789834736517</v>
      </c>
      <c r="F242" s="7">
        <f t="shared" si="6"/>
        <v>0.26640873279011101</v>
      </c>
      <c r="H242" s="9">
        <v>0.26640873279011101</v>
      </c>
    </row>
    <row r="243" spans="1:8">
      <c r="B243" s="4" t="s">
        <v>9</v>
      </c>
      <c r="C243" s="5">
        <f>RawData!F244</f>
        <v>6121</v>
      </c>
      <c r="D243" s="5">
        <f>RawData!J244</f>
        <v>19</v>
      </c>
      <c r="E243" s="6">
        <f t="shared" si="7"/>
        <v>0.31040679627511847</v>
      </c>
      <c r="F243" s="7">
        <f t="shared" si="6"/>
        <v>0.30915265219878102</v>
      </c>
      <c r="H243" s="9">
        <v>0.30915265219878102</v>
      </c>
    </row>
    <row r="244" spans="1:8">
      <c r="B244" s="4" t="s">
        <v>10</v>
      </c>
      <c r="C244" s="5">
        <f>RawData!F245</f>
        <v>7156</v>
      </c>
      <c r="D244" s="5">
        <f>RawData!J245</f>
        <v>23</v>
      </c>
      <c r="E244" s="6">
        <f t="shared" si="7"/>
        <v>0.32140860816098377</v>
      </c>
      <c r="F244" s="7">
        <f t="shared" si="6"/>
        <v>0.349126753939764</v>
      </c>
      <c r="H244" s="9">
        <v>0.349126753939764</v>
      </c>
    </row>
    <row r="245" spans="1:8">
      <c r="B245" s="4" t="s">
        <v>11</v>
      </c>
      <c r="C245" s="5">
        <f>RawData!F246</f>
        <v>7052</v>
      </c>
      <c r="D245" s="5">
        <f>RawData!J246</f>
        <v>13</v>
      </c>
      <c r="E245" s="6">
        <f t="shared" si="7"/>
        <v>0.184344866704481</v>
      </c>
      <c r="F245" s="7">
        <f t="shared" si="6"/>
        <v>0.204357004188401</v>
      </c>
      <c r="H245" s="9">
        <v>0.204357004188401</v>
      </c>
    </row>
    <row r="246" spans="1:8">
      <c r="B246" s="4" t="s">
        <v>12</v>
      </c>
      <c r="C246" s="5">
        <f>RawData!F247</f>
        <v>7276</v>
      </c>
      <c r="D246" s="5">
        <f>RawData!J247</f>
        <v>16</v>
      </c>
      <c r="E246" s="6">
        <f t="shared" si="7"/>
        <v>0.21990104452996154</v>
      </c>
      <c r="F246" s="7">
        <f t="shared" ref="F246:F309" si="8">H246</f>
        <v>0.243074204060159</v>
      </c>
      <c r="H246" s="9">
        <v>0.243074204060159</v>
      </c>
    </row>
    <row r="247" spans="1:8">
      <c r="B247" s="4" t="s">
        <v>13</v>
      </c>
      <c r="C247" s="5">
        <f>RawData!F248</f>
        <v>7294</v>
      </c>
      <c r="D247" s="5">
        <f>RawData!J248</f>
        <v>22</v>
      </c>
      <c r="E247" s="6">
        <f t="shared" si="7"/>
        <v>0.30161776802851659</v>
      </c>
      <c r="F247" s="7">
        <f t="shared" si="8"/>
        <v>0.30886138477193897</v>
      </c>
      <c r="H247" s="9">
        <v>0.30886138477193897</v>
      </c>
    </row>
    <row r="248" spans="1:8">
      <c r="B248" s="4" t="s">
        <v>14</v>
      </c>
      <c r="C248" s="5">
        <f>RawData!F249</f>
        <v>7163</v>
      </c>
      <c r="D248" s="5">
        <f>RawData!J249</f>
        <v>25</v>
      </c>
      <c r="E248" s="6">
        <f t="shared" si="7"/>
        <v>0.34901577551305318</v>
      </c>
      <c r="F248" s="7">
        <f t="shared" si="8"/>
        <v>0.370266435701045</v>
      </c>
      <c r="H248" s="9">
        <v>0.370266435701045</v>
      </c>
    </row>
    <row r="249" spans="1:8">
      <c r="B249" s="4" t="s">
        <v>15</v>
      </c>
      <c r="C249" s="5">
        <f>RawData!F250</f>
        <v>7562</v>
      </c>
      <c r="D249" s="5">
        <f>RawData!J250</f>
        <v>14</v>
      </c>
      <c r="E249" s="6">
        <f t="shared" si="7"/>
        <v>0.18513620735255223</v>
      </c>
      <c r="F249" s="7">
        <f t="shared" si="8"/>
        <v>0.24240751921220699</v>
      </c>
      <c r="H249" s="9">
        <v>0.24240751921220699</v>
      </c>
    </row>
    <row r="250" spans="1:8">
      <c r="B250" s="4" t="s">
        <v>16</v>
      </c>
      <c r="C250" s="5">
        <f>RawData!F251</f>
        <v>6939</v>
      </c>
      <c r="D250" s="5">
        <f>RawData!J251</f>
        <v>32</v>
      </c>
      <c r="E250" s="6">
        <f t="shared" si="7"/>
        <v>0.46116155065571413</v>
      </c>
      <c r="F250" s="7">
        <f t="shared" si="8"/>
        <v>0.31912405174846797</v>
      </c>
      <c r="H250" s="9">
        <v>0.31912405174846797</v>
      </c>
    </row>
    <row r="251" spans="1:8">
      <c r="B251" s="4" t="s">
        <v>17</v>
      </c>
      <c r="C251" s="5">
        <f>RawData!F252</f>
        <v>7209</v>
      </c>
      <c r="D251" s="5">
        <f>RawData!J252</f>
        <v>16</v>
      </c>
      <c r="E251" s="6">
        <f t="shared" si="7"/>
        <v>0.22194479123318075</v>
      </c>
      <c r="F251" s="7">
        <f t="shared" si="8"/>
        <v>0.27598892151621501</v>
      </c>
      <c r="H251" s="9">
        <v>0.27598892151621501</v>
      </c>
    </row>
    <row r="252" spans="1:8">
      <c r="B252" s="4" t="s">
        <v>18</v>
      </c>
      <c r="C252" s="5">
        <f>RawData!F253</f>
        <v>6877</v>
      </c>
      <c r="D252" s="5">
        <f>RawData!J253</f>
        <v>19</v>
      </c>
      <c r="E252" s="6">
        <f t="shared" si="7"/>
        <v>0.27628326305074891</v>
      </c>
      <c r="F252" s="7">
        <f t="shared" si="8"/>
        <v>0.241945543444472</v>
      </c>
      <c r="H252" s="9">
        <v>0.241945543444472</v>
      </c>
    </row>
    <row r="253" spans="1:8">
      <c r="B253" s="4" t="s">
        <v>19</v>
      </c>
      <c r="C253" s="5">
        <f>RawData!F254</f>
        <v>6656</v>
      </c>
      <c r="D253" s="5">
        <f>RawData!J254</f>
        <v>14</v>
      </c>
      <c r="E253" s="6">
        <f t="shared" si="7"/>
        <v>0.21033653846153846</v>
      </c>
      <c r="F253" s="7">
        <f t="shared" si="8"/>
        <v>0.210431741011155</v>
      </c>
      <c r="H253" s="9">
        <v>0.210431741011155</v>
      </c>
    </row>
    <row r="254" spans="1:8">
      <c r="A254" s="4">
        <v>2008</v>
      </c>
      <c r="B254" s="4" t="s">
        <v>8</v>
      </c>
      <c r="C254" s="5">
        <f>RawData!F255</f>
        <v>6611</v>
      </c>
      <c r="D254" s="5">
        <f>RawData!J255</f>
        <v>38</v>
      </c>
      <c r="E254" s="6">
        <f t="shared" si="7"/>
        <v>0.57479957646347002</v>
      </c>
      <c r="F254" s="7">
        <f t="shared" si="8"/>
        <v>0.47822082181596098</v>
      </c>
      <c r="H254" s="9">
        <v>0.47822082181596098</v>
      </c>
    </row>
    <row r="255" spans="1:8">
      <c r="B255" s="4" t="s">
        <v>9</v>
      </c>
      <c r="C255" s="5">
        <f>RawData!F256</f>
        <v>6632</v>
      </c>
      <c r="D255" s="5">
        <f>RawData!J256</f>
        <v>25</v>
      </c>
      <c r="E255" s="6">
        <f t="shared" si="7"/>
        <v>0.37696019300361883</v>
      </c>
      <c r="F255" s="7">
        <f t="shared" si="8"/>
        <v>0.36965910196033303</v>
      </c>
      <c r="H255" s="9">
        <v>0.36965910196033303</v>
      </c>
    </row>
    <row r="256" spans="1:8">
      <c r="B256" s="4" t="s">
        <v>10</v>
      </c>
      <c r="C256" s="5">
        <f>RawData!F257</f>
        <v>7236</v>
      </c>
      <c r="D256" s="5">
        <f>RawData!J257</f>
        <v>34</v>
      </c>
      <c r="E256" s="6">
        <f t="shared" si="7"/>
        <v>0.46987285793255945</v>
      </c>
      <c r="F256" s="7">
        <f t="shared" si="8"/>
        <v>0.51050537041223698</v>
      </c>
      <c r="H256" s="9">
        <v>0.51050537041223698</v>
      </c>
    </row>
    <row r="257" spans="1:8">
      <c r="B257" s="4" t="s">
        <v>11</v>
      </c>
      <c r="C257" s="5">
        <f>RawData!F258</f>
        <v>7114</v>
      </c>
      <c r="D257" s="5">
        <f>RawData!J258</f>
        <v>13</v>
      </c>
      <c r="E257" s="6">
        <f t="shared" si="7"/>
        <v>0.18273826258082654</v>
      </c>
      <c r="F257" s="7">
        <f t="shared" si="8"/>
        <v>0.22018807152719999</v>
      </c>
      <c r="H257" s="9">
        <v>0.22018807152719999</v>
      </c>
    </row>
    <row r="258" spans="1:8">
      <c r="B258" s="4" t="s">
        <v>12</v>
      </c>
      <c r="C258" s="5">
        <f>RawData!F259</f>
        <v>7167</v>
      </c>
      <c r="D258" s="5">
        <f>RawData!J259</f>
        <v>40</v>
      </c>
      <c r="E258" s="6">
        <f t="shared" si="7"/>
        <v>0.55811357611273893</v>
      </c>
      <c r="F258" s="7">
        <f t="shared" si="8"/>
        <v>0.59309068991879099</v>
      </c>
      <c r="H258" s="9">
        <v>0.59309068991879099</v>
      </c>
    </row>
    <row r="259" spans="1:8">
      <c r="B259" s="4" t="s">
        <v>13</v>
      </c>
      <c r="C259" s="5">
        <f>RawData!F260</f>
        <v>6754</v>
      </c>
      <c r="D259" s="5">
        <f>RawData!J260</f>
        <v>18</v>
      </c>
      <c r="E259" s="6">
        <f t="shared" ref="E259:E322" si="9">D259/C259*100</f>
        <v>0.26650873556411014</v>
      </c>
      <c r="F259" s="7">
        <f t="shared" si="8"/>
        <v>0.27468307799146102</v>
      </c>
      <c r="H259" s="9">
        <v>0.27468307799146102</v>
      </c>
    </row>
    <row r="260" spans="1:8">
      <c r="B260" s="4" t="s">
        <v>14</v>
      </c>
      <c r="C260" s="5">
        <f>RawData!F261</f>
        <v>7152</v>
      </c>
      <c r="D260" s="5">
        <f>RawData!J261</f>
        <v>20</v>
      </c>
      <c r="E260" s="6">
        <f t="shared" si="9"/>
        <v>0.2796420581655481</v>
      </c>
      <c r="F260" s="7">
        <f t="shared" si="8"/>
        <v>0.290777611999049</v>
      </c>
      <c r="H260" s="9">
        <v>0.290777611999049</v>
      </c>
    </row>
    <row r="261" spans="1:8">
      <c r="B261" s="4" t="s">
        <v>15</v>
      </c>
      <c r="C261" s="5">
        <f>RawData!F262</f>
        <v>7299</v>
      </c>
      <c r="D261" s="5">
        <f>RawData!J262</f>
        <v>27</v>
      </c>
      <c r="E261" s="6">
        <f t="shared" si="9"/>
        <v>0.36991368680641185</v>
      </c>
      <c r="F261" s="7">
        <f t="shared" si="8"/>
        <v>0.47301763930324497</v>
      </c>
      <c r="H261" s="9">
        <v>0.47301763930324497</v>
      </c>
    </row>
    <row r="262" spans="1:8">
      <c r="B262" s="4" t="s">
        <v>16</v>
      </c>
      <c r="C262" s="5">
        <f>RawData!F263</f>
        <v>6679</v>
      </c>
      <c r="D262" s="5">
        <f>RawData!J263</f>
        <v>46</v>
      </c>
      <c r="E262" s="6">
        <f t="shared" si="9"/>
        <v>0.68872585716424606</v>
      </c>
      <c r="F262" s="7">
        <f t="shared" si="8"/>
        <v>0.48894106176000501</v>
      </c>
      <c r="H262" s="9">
        <v>0.48894106176000501</v>
      </c>
    </row>
    <row r="263" spans="1:8">
      <c r="B263" s="4" t="s">
        <v>17</v>
      </c>
      <c r="C263" s="5">
        <f>RawData!F264</f>
        <v>7065</v>
      </c>
      <c r="D263" s="5">
        <f>RawData!J264</f>
        <v>65</v>
      </c>
      <c r="E263" s="6">
        <f t="shared" si="9"/>
        <v>0.9200283085633405</v>
      </c>
      <c r="F263" s="7">
        <f t="shared" si="8"/>
        <v>1.0715874400247301</v>
      </c>
      <c r="H263" s="9">
        <v>1.0715874400247301</v>
      </c>
    </row>
    <row r="264" spans="1:8">
      <c r="B264" s="4" t="s">
        <v>18</v>
      </c>
      <c r="C264" s="5">
        <f>RawData!F265</f>
        <v>6444</v>
      </c>
      <c r="D264" s="5">
        <f>RawData!J265</f>
        <v>38</v>
      </c>
      <c r="E264" s="6">
        <f t="shared" si="9"/>
        <v>0.58969584109248907</v>
      </c>
      <c r="F264" s="7">
        <f t="shared" si="8"/>
        <v>0.52376581521683496</v>
      </c>
      <c r="H264" s="9">
        <v>0.52376581521683496</v>
      </c>
    </row>
    <row r="265" spans="1:8">
      <c r="B265" s="4" t="s">
        <v>19</v>
      </c>
      <c r="C265" s="5">
        <f>RawData!F266</f>
        <v>6574</v>
      </c>
      <c r="D265" s="5">
        <f>RawData!J266</f>
        <v>35</v>
      </c>
      <c r="E265" s="6">
        <f t="shared" si="9"/>
        <v>0.53240036507453603</v>
      </c>
      <c r="F265" s="7">
        <f t="shared" si="8"/>
        <v>0.54093581149301595</v>
      </c>
      <c r="H265" s="9">
        <v>0.54093581149301595</v>
      </c>
    </row>
    <row r="266" spans="1:8">
      <c r="A266" s="4">
        <v>2009</v>
      </c>
      <c r="B266" s="4" t="s">
        <v>8</v>
      </c>
      <c r="C266" s="5">
        <f>RawData!F267</f>
        <v>6237</v>
      </c>
      <c r="D266" s="5">
        <f>RawData!J267</f>
        <v>45</v>
      </c>
      <c r="E266" s="6">
        <f t="shared" si="9"/>
        <v>0.72150072150072153</v>
      </c>
      <c r="F266" s="7">
        <f t="shared" si="8"/>
        <v>0.59233447601364198</v>
      </c>
      <c r="H266" s="9">
        <v>0.59233447601364198</v>
      </c>
    </row>
    <row r="267" spans="1:8">
      <c r="B267" s="4" t="s">
        <v>9</v>
      </c>
      <c r="C267" s="5">
        <f>RawData!F268</f>
        <v>6088</v>
      </c>
      <c r="D267" s="5">
        <f>RawData!J268</f>
        <v>40</v>
      </c>
      <c r="E267" s="6">
        <f t="shared" si="9"/>
        <v>0.65703022339027595</v>
      </c>
      <c r="F267" s="7">
        <f t="shared" si="8"/>
        <v>0.649452461665467</v>
      </c>
      <c r="H267" s="9">
        <v>0.649452461665467</v>
      </c>
    </row>
    <row r="268" spans="1:8">
      <c r="B268" s="4" t="s">
        <v>10</v>
      </c>
      <c r="C268" s="5">
        <f>RawData!F269</f>
        <v>6829</v>
      </c>
      <c r="D268" s="5">
        <f>RawData!J269</f>
        <v>30</v>
      </c>
      <c r="E268" s="6">
        <f t="shared" si="9"/>
        <v>0.43930297261678142</v>
      </c>
      <c r="F268" s="7">
        <f t="shared" si="8"/>
        <v>0.492572905506165</v>
      </c>
      <c r="H268" s="9">
        <v>0.492572905506165</v>
      </c>
    </row>
    <row r="269" spans="1:8">
      <c r="B269" s="4" t="s">
        <v>11</v>
      </c>
      <c r="C269" s="5">
        <f>RawData!F270</f>
        <v>6391</v>
      </c>
      <c r="D269" s="5">
        <f>RawData!J270</f>
        <v>36</v>
      </c>
      <c r="E269" s="6">
        <f t="shared" si="9"/>
        <v>0.56329212955718977</v>
      </c>
      <c r="F269" s="7">
        <f t="shared" si="8"/>
        <v>0.69413511969574404</v>
      </c>
      <c r="H269" s="9">
        <v>0.69413511969574404</v>
      </c>
    </row>
    <row r="270" spans="1:8">
      <c r="B270" s="4" t="s">
        <v>12</v>
      </c>
      <c r="C270" s="5">
        <f>RawData!F271</f>
        <v>6387</v>
      </c>
      <c r="D270" s="5">
        <f>RawData!J271</f>
        <v>42</v>
      </c>
      <c r="E270" s="6">
        <f t="shared" si="9"/>
        <v>0.65758572099577262</v>
      </c>
      <c r="F270" s="7">
        <f t="shared" si="8"/>
        <v>0.67232642209468796</v>
      </c>
      <c r="H270" s="9">
        <v>0.67232642209468796</v>
      </c>
    </row>
    <row r="271" spans="1:8">
      <c r="B271" s="4" t="s">
        <v>13</v>
      </c>
      <c r="C271" s="5">
        <f>RawData!F272</f>
        <v>6409</v>
      </c>
      <c r="D271" s="5">
        <f>RawData!J272</f>
        <v>23</v>
      </c>
      <c r="E271" s="6">
        <f t="shared" si="9"/>
        <v>0.35887033858636291</v>
      </c>
      <c r="F271" s="7">
        <f t="shared" si="8"/>
        <v>0.36333800989676102</v>
      </c>
      <c r="H271" s="9">
        <v>0.36333800989676102</v>
      </c>
    </row>
    <row r="272" spans="1:8">
      <c r="B272" s="4" t="s">
        <v>14</v>
      </c>
      <c r="C272" s="5">
        <f>RawData!F273</f>
        <v>6608</v>
      </c>
      <c r="D272" s="5">
        <f>RawData!J273</f>
        <v>48</v>
      </c>
      <c r="E272" s="6">
        <f t="shared" si="9"/>
        <v>0.72639225181598066</v>
      </c>
      <c r="F272" s="7">
        <f t="shared" si="8"/>
        <v>0.77771496815624896</v>
      </c>
      <c r="H272" s="9">
        <v>0.77771496815624896</v>
      </c>
    </row>
    <row r="273" spans="1:8">
      <c r="B273" s="4" t="s">
        <v>15</v>
      </c>
      <c r="C273" s="5">
        <f>RawData!F274</f>
        <v>6374</v>
      </c>
      <c r="D273" s="5">
        <f>RawData!J274</f>
        <v>53</v>
      </c>
      <c r="E273" s="6">
        <f t="shared" si="9"/>
        <v>0.83150298085974272</v>
      </c>
      <c r="F273" s="7">
        <f t="shared" si="8"/>
        <v>1.03186398945184</v>
      </c>
      <c r="H273" s="9">
        <v>1.03186398945184</v>
      </c>
    </row>
    <row r="274" spans="1:8">
      <c r="B274" s="4" t="s">
        <v>16</v>
      </c>
      <c r="C274" s="5">
        <f>RawData!F275</f>
        <v>6232</v>
      </c>
      <c r="D274" s="5">
        <f>RawData!J275</f>
        <v>45</v>
      </c>
      <c r="E274" s="6">
        <f t="shared" si="9"/>
        <v>0.72207958921694482</v>
      </c>
      <c r="F274" s="7">
        <f t="shared" si="8"/>
        <v>0.55890906451899702</v>
      </c>
      <c r="H274" s="9">
        <v>0.55890906451899702</v>
      </c>
    </row>
    <row r="275" spans="1:8">
      <c r="B275" s="4" t="s">
        <v>17</v>
      </c>
      <c r="C275" s="5">
        <f>RawData!F276</f>
        <v>6612</v>
      </c>
      <c r="D275" s="5">
        <f>RawData!J276</f>
        <v>36</v>
      </c>
      <c r="E275" s="6">
        <f t="shared" si="9"/>
        <v>0.54446460980036293</v>
      </c>
      <c r="F275" s="7">
        <f t="shared" si="8"/>
        <v>0.57552093127444703</v>
      </c>
      <c r="H275" s="9">
        <v>0.57552093127444703</v>
      </c>
    </row>
    <row r="276" spans="1:8">
      <c r="B276" s="4" t="s">
        <v>18</v>
      </c>
      <c r="C276" s="5">
        <f>RawData!F277</f>
        <v>6044</v>
      </c>
      <c r="D276" s="5">
        <f>RawData!J277</f>
        <v>30</v>
      </c>
      <c r="E276" s="6">
        <f t="shared" si="9"/>
        <v>0.4963600264725348</v>
      </c>
      <c r="F276" s="7">
        <f t="shared" si="8"/>
        <v>0.42948632171555701</v>
      </c>
      <c r="H276" s="9">
        <v>0.42948632171555701</v>
      </c>
    </row>
    <row r="277" spans="1:8">
      <c r="B277" s="4" t="s">
        <v>19</v>
      </c>
      <c r="C277" s="5">
        <f>RawData!F278</f>
        <v>5988</v>
      </c>
      <c r="D277" s="5">
        <f>RawData!J278</f>
        <v>31</v>
      </c>
      <c r="E277" s="6">
        <f t="shared" si="9"/>
        <v>0.51770207080828323</v>
      </c>
      <c r="F277" s="7">
        <f t="shared" si="8"/>
        <v>0.50345611027839399</v>
      </c>
      <c r="H277" s="9">
        <v>0.50345611027839399</v>
      </c>
    </row>
    <row r="278" spans="1:8">
      <c r="A278" s="4">
        <v>2010</v>
      </c>
      <c r="B278" s="4" t="s">
        <v>8</v>
      </c>
      <c r="C278" s="5">
        <f>RawData!F279</f>
        <v>5827</v>
      </c>
      <c r="D278" s="5">
        <f>RawData!J279</f>
        <v>29</v>
      </c>
      <c r="E278" s="6">
        <f t="shared" si="9"/>
        <v>0.49768319890166463</v>
      </c>
      <c r="F278" s="7">
        <f t="shared" si="8"/>
        <v>0.41729244110967101</v>
      </c>
      <c r="H278" s="9">
        <v>0.41729244110967101</v>
      </c>
    </row>
    <row r="279" spans="1:8">
      <c r="B279" s="4" t="s">
        <v>9</v>
      </c>
      <c r="C279" s="5">
        <f>RawData!F280</f>
        <v>5737</v>
      </c>
      <c r="D279" s="5">
        <f>RawData!J280</f>
        <v>30</v>
      </c>
      <c r="E279" s="6">
        <f t="shared" si="9"/>
        <v>0.52292138748474803</v>
      </c>
      <c r="F279" s="7">
        <f t="shared" si="8"/>
        <v>0.521001690971444</v>
      </c>
      <c r="H279" s="9">
        <v>0.521001690971444</v>
      </c>
    </row>
    <row r="280" spans="1:8">
      <c r="B280" s="4" t="s">
        <v>10</v>
      </c>
      <c r="C280" s="5">
        <f>RawData!F281</f>
        <v>6558</v>
      </c>
      <c r="D280" s="5">
        <f>RawData!J281</f>
        <v>22</v>
      </c>
      <c r="E280" s="6">
        <f t="shared" si="9"/>
        <v>0.33546813052759988</v>
      </c>
      <c r="F280" s="7">
        <f t="shared" si="8"/>
        <v>0.38682158440638598</v>
      </c>
      <c r="H280" s="9">
        <v>0.38682158440638598</v>
      </c>
    </row>
    <row r="281" spans="1:8">
      <c r="B281" s="4" t="s">
        <v>11</v>
      </c>
      <c r="C281" s="5">
        <f>RawData!F282</f>
        <v>6315</v>
      </c>
      <c r="D281" s="5">
        <f>RawData!J282</f>
        <v>32</v>
      </c>
      <c r="E281" s="6">
        <f t="shared" si="9"/>
        <v>0.50673000791765643</v>
      </c>
      <c r="F281" s="7">
        <f t="shared" si="8"/>
        <v>0.63831430532350997</v>
      </c>
      <c r="H281" s="9">
        <v>0.63831430532350997</v>
      </c>
    </row>
    <row r="282" spans="1:8">
      <c r="B282" s="4" t="s">
        <v>12</v>
      </c>
      <c r="C282" s="5">
        <f>RawData!F283</f>
        <v>6300</v>
      </c>
      <c r="D282" s="5">
        <f>RawData!J283</f>
        <v>50</v>
      </c>
      <c r="E282" s="6">
        <f t="shared" si="9"/>
        <v>0.79365079365079361</v>
      </c>
      <c r="F282" s="7">
        <f t="shared" si="8"/>
        <v>0.81196614288755897</v>
      </c>
      <c r="H282" s="9">
        <v>0.81196614288755897</v>
      </c>
    </row>
    <row r="283" spans="1:8">
      <c r="B283" s="4" t="s">
        <v>13</v>
      </c>
      <c r="C283" s="5">
        <f>RawData!F284</f>
        <v>6578</v>
      </c>
      <c r="D283" s="5">
        <f>RawData!J284</f>
        <v>62</v>
      </c>
      <c r="E283" s="6">
        <f t="shared" si="9"/>
        <v>0.94253572514442086</v>
      </c>
      <c r="F283" s="7">
        <f t="shared" si="8"/>
        <v>0.934180020677156</v>
      </c>
      <c r="H283" s="9">
        <v>0.934180020677156</v>
      </c>
    </row>
    <row r="284" spans="1:8">
      <c r="B284" s="4" t="s">
        <v>14</v>
      </c>
      <c r="C284" s="5">
        <f>RawData!F285</f>
        <v>6666</v>
      </c>
      <c r="D284" s="5">
        <f>RawData!J285</f>
        <v>46</v>
      </c>
      <c r="E284" s="6">
        <f t="shared" si="9"/>
        <v>0.69006900690069006</v>
      </c>
      <c r="F284" s="7">
        <f t="shared" si="8"/>
        <v>0.75811459495441702</v>
      </c>
      <c r="H284" s="9">
        <v>0.75811459495441702</v>
      </c>
    </row>
    <row r="285" spans="1:8">
      <c r="B285" s="4" t="s">
        <v>15</v>
      </c>
      <c r="C285" s="5">
        <f>RawData!F286</f>
        <v>6385</v>
      </c>
      <c r="D285" s="5">
        <f>RawData!J286</f>
        <v>41</v>
      </c>
      <c r="E285" s="6">
        <f t="shared" si="9"/>
        <v>0.64212999216914646</v>
      </c>
      <c r="F285" s="7">
        <f t="shared" si="8"/>
        <v>0.79385924570373601</v>
      </c>
      <c r="H285" s="9">
        <v>0.79385924570373601</v>
      </c>
    </row>
    <row r="286" spans="1:8">
      <c r="B286" s="4" t="s">
        <v>16</v>
      </c>
      <c r="C286" s="5">
        <f>RawData!F287</f>
        <v>6175</v>
      </c>
      <c r="D286" s="5">
        <f>RawData!J287</f>
        <v>47</v>
      </c>
      <c r="E286" s="6">
        <f t="shared" si="9"/>
        <v>0.76113360323886636</v>
      </c>
      <c r="F286" s="7">
        <f t="shared" si="8"/>
        <v>0.635635063116615</v>
      </c>
      <c r="H286" s="9">
        <v>0.635635063116615</v>
      </c>
    </row>
    <row r="287" spans="1:8">
      <c r="B287" s="4" t="s">
        <v>17</v>
      </c>
      <c r="C287" s="5">
        <f>RawData!F288</f>
        <v>6351</v>
      </c>
      <c r="D287" s="5">
        <f>RawData!J288</f>
        <v>30</v>
      </c>
      <c r="E287" s="6">
        <f t="shared" si="9"/>
        <v>0.47236655644780345</v>
      </c>
      <c r="F287" s="7">
        <f t="shared" si="8"/>
        <v>0.44618446458578898</v>
      </c>
      <c r="H287" s="9">
        <v>0.44618446458578898</v>
      </c>
    </row>
    <row r="288" spans="1:8">
      <c r="B288" s="4" t="s">
        <v>18</v>
      </c>
      <c r="C288" s="5">
        <f>RawData!F289</f>
        <v>6058</v>
      </c>
      <c r="D288" s="5">
        <f>RawData!J289</f>
        <v>41</v>
      </c>
      <c r="E288" s="6">
        <f t="shared" si="9"/>
        <v>0.67679102013865955</v>
      </c>
      <c r="F288" s="7">
        <f t="shared" si="8"/>
        <v>0.57671849172769196</v>
      </c>
      <c r="H288" s="9">
        <v>0.57671849172769196</v>
      </c>
    </row>
    <row r="289" spans="1:8">
      <c r="B289" s="4" t="s">
        <v>19</v>
      </c>
      <c r="C289" s="5">
        <f>RawData!F290</f>
        <v>5984</v>
      </c>
      <c r="D289" s="5">
        <f>RawData!J290</f>
        <v>37</v>
      </c>
      <c r="E289" s="6">
        <f t="shared" si="9"/>
        <v>0.61831550802139046</v>
      </c>
      <c r="F289" s="7">
        <f t="shared" si="8"/>
        <v>0.58534849882529705</v>
      </c>
      <c r="H289" s="9">
        <v>0.58534849882529705</v>
      </c>
    </row>
    <row r="290" spans="1:8">
      <c r="A290" s="4">
        <v>2011</v>
      </c>
      <c r="B290" s="4" t="s">
        <v>8</v>
      </c>
      <c r="C290" s="5">
        <f>RawData!F291</f>
        <v>5870</v>
      </c>
      <c r="D290" s="5">
        <f>RawData!J291</f>
        <v>36</v>
      </c>
      <c r="E290" s="6">
        <f t="shared" si="9"/>
        <v>0.61328790459965932</v>
      </c>
      <c r="F290" s="7">
        <f t="shared" si="8"/>
        <v>0.53196681544709701</v>
      </c>
      <c r="H290" s="9">
        <v>0.53196681544709701</v>
      </c>
    </row>
    <row r="291" spans="1:8">
      <c r="B291" s="4" t="s">
        <v>9</v>
      </c>
      <c r="C291" s="5">
        <f>RawData!F292</f>
        <v>5547</v>
      </c>
      <c r="D291" s="5">
        <f>RawData!J292</f>
        <v>20</v>
      </c>
      <c r="E291" s="6">
        <f t="shared" si="9"/>
        <v>0.36055525509284297</v>
      </c>
      <c r="F291" s="7">
        <f t="shared" si="8"/>
        <v>0.352612235594497</v>
      </c>
      <c r="H291" s="9">
        <v>0.352612235594497</v>
      </c>
    </row>
    <row r="292" spans="1:8">
      <c r="B292" s="4" t="s">
        <v>10</v>
      </c>
      <c r="C292" s="5">
        <f>RawData!F293</f>
        <v>6023</v>
      </c>
      <c r="D292" s="5">
        <f>RawData!J293</f>
        <v>32</v>
      </c>
      <c r="E292" s="6">
        <f t="shared" si="9"/>
        <v>0.5312966959986718</v>
      </c>
      <c r="F292" s="7">
        <f t="shared" si="8"/>
        <v>0.62332337382071401</v>
      </c>
      <c r="H292" s="9">
        <v>0.62332337382071401</v>
      </c>
    </row>
    <row r="293" spans="1:8">
      <c r="B293" s="4" t="s">
        <v>11</v>
      </c>
      <c r="C293" s="5">
        <f>RawData!F294</f>
        <v>6435</v>
      </c>
      <c r="D293" s="5">
        <f>RawData!J294</f>
        <v>18</v>
      </c>
      <c r="E293" s="6">
        <f t="shared" si="9"/>
        <v>0.27972027972027974</v>
      </c>
      <c r="F293" s="7">
        <f t="shared" si="8"/>
        <v>0.349604880908231</v>
      </c>
      <c r="H293" s="9">
        <v>0.349604880908231</v>
      </c>
    </row>
    <row r="294" spans="1:8">
      <c r="B294" s="4" t="s">
        <v>12</v>
      </c>
      <c r="C294" s="5">
        <f>RawData!F295</f>
        <v>6523</v>
      </c>
      <c r="D294" s="5">
        <f>RawData!J295</f>
        <v>26</v>
      </c>
      <c r="E294" s="6">
        <f t="shared" si="9"/>
        <v>0.39858960600950477</v>
      </c>
      <c r="F294" s="7">
        <f t="shared" si="8"/>
        <v>0.40856168793155601</v>
      </c>
      <c r="H294" s="9">
        <v>0.40856168793155601</v>
      </c>
    </row>
    <row r="295" spans="1:8">
      <c r="B295" s="4" t="s">
        <v>13</v>
      </c>
      <c r="C295" s="5">
        <f>RawData!F296</f>
        <v>6663</v>
      </c>
      <c r="D295" s="5">
        <f>RawData!J296</f>
        <v>32</v>
      </c>
      <c r="E295" s="6">
        <f t="shared" si="9"/>
        <v>0.48026414527990396</v>
      </c>
      <c r="F295" s="7">
        <f t="shared" si="8"/>
        <v>0.46907596243975702</v>
      </c>
      <c r="H295" s="9">
        <v>0.46907596243975702</v>
      </c>
    </row>
    <row r="296" spans="1:8">
      <c r="B296" s="4" t="s">
        <v>14</v>
      </c>
      <c r="C296" s="5">
        <f>RawData!F297</f>
        <v>6588</v>
      </c>
      <c r="D296" s="5">
        <f>RawData!J297</f>
        <v>31</v>
      </c>
      <c r="E296" s="6">
        <f t="shared" si="9"/>
        <v>0.47055251973284762</v>
      </c>
      <c r="F296" s="7">
        <f t="shared" si="8"/>
        <v>0.56291888342216401</v>
      </c>
      <c r="H296" s="9">
        <v>0.56291888342216401</v>
      </c>
    </row>
    <row r="297" spans="1:8">
      <c r="B297" s="4" t="s">
        <v>15</v>
      </c>
      <c r="C297" s="5">
        <f>RawData!F298</f>
        <v>6667</v>
      </c>
      <c r="D297" s="5">
        <f>RawData!J298</f>
        <v>72</v>
      </c>
      <c r="E297" s="6">
        <f t="shared" si="9"/>
        <v>1.0799460026998651</v>
      </c>
      <c r="F297" s="7">
        <f t="shared" si="8"/>
        <v>1.3689959721126701</v>
      </c>
      <c r="H297" s="9">
        <v>1.3689959721126701</v>
      </c>
    </row>
    <row r="298" spans="1:8">
      <c r="B298" s="4" t="s">
        <v>16</v>
      </c>
      <c r="C298" s="5">
        <f>RawData!F299</f>
        <v>6496</v>
      </c>
      <c r="D298" s="5">
        <f>RawData!J299</f>
        <v>47</v>
      </c>
      <c r="E298" s="6">
        <f t="shared" si="9"/>
        <v>0.72352216748768472</v>
      </c>
      <c r="F298" s="7">
        <f t="shared" si="8"/>
        <v>0.63607503540973898</v>
      </c>
      <c r="H298" s="9">
        <v>0.63607503540973898</v>
      </c>
    </row>
    <row r="299" spans="1:8">
      <c r="B299" s="4" t="s">
        <v>17</v>
      </c>
      <c r="C299" s="5">
        <f>RawData!F300</f>
        <v>6615</v>
      </c>
      <c r="D299" s="5">
        <f>RawData!J300</f>
        <v>58</v>
      </c>
      <c r="E299" s="6">
        <f t="shared" si="9"/>
        <v>0.87679516250944822</v>
      </c>
      <c r="F299" s="7">
        <f t="shared" si="8"/>
        <v>0.75941902825540597</v>
      </c>
      <c r="H299" s="9">
        <v>0.75941902825540597</v>
      </c>
    </row>
    <row r="300" spans="1:8">
      <c r="B300" s="4" t="s">
        <v>18</v>
      </c>
      <c r="C300" s="5">
        <f>RawData!F301</f>
        <v>6338</v>
      </c>
      <c r="D300" s="5">
        <f>RawData!J301</f>
        <v>65</v>
      </c>
      <c r="E300" s="6">
        <f t="shared" si="9"/>
        <v>1.0255601136005048</v>
      </c>
      <c r="F300" s="7">
        <f t="shared" si="8"/>
        <v>0.846946561270156</v>
      </c>
      <c r="H300" s="9">
        <v>0.846946561270156</v>
      </c>
    </row>
    <row r="301" spans="1:8">
      <c r="B301" s="4" t="s">
        <v>19</v>
      </c>
      <c r="C301" s="5">
        <f>RawData!F302</f>
        <v>6054</v>
      </c>
      <c r="D301" s="5">
        <f>RawData!J302</f>
        <v>49</v>
      </c>
      <c r="E301" s="6">
        <f t="shared" si="9"/>
        <v>0.80938222662702342</v>
      </c>
      <c r="F301" s="7">
        <f t="shared" si="8"/>
        <v>0.74495972159982704</v>
      </c>
      <c r="H301" s="9">
        <v>0.74495972159982704</v>
      </c>
    </row>
    <row r="302" spans="1:8">
      <c r="A302" s="4">
        <v>2012</v>
      </c>
      <c r="B302" s="4" t="s">
        <v>8</v>
      </c>
      <c r="C302" s="5">
        <f>RawData!F303</f>
        <v>5800</v>
      </c>
      <c r="D302" s="5">
        <f>RawData!J303</f>
        <v>47</v>
      </c>
      <c r="E302" s="6">
        <f t="shared" si="9"/>
        <v>0.81034482758620685</v>
      </c>
      <c r="F302" s="7">
        <f t="shared" si="8"/>
        <v>0.72197658397270303</v>
      </c>
      <c r="H302" s="9">
        <v>0.72197658397270303</v>
      </c>
    </row>
    <row r="303" spans="1:8">
      <c r="B303" s="4" t="s">
        <v>9</v>
      </c>
      <c r="C303" s="5">
        <f>RawData!F304</f>
        <v>5977</v>
      </c>
      <c r="D303" s="5">
        <f>RawData!J304</f>
        <v>49</v>
      </c>
      <c r="E303" s="6">
        <f t="shared" si="9"/>
        <v>0.81980926886397865</v>
      </c>
      <c r="F303" s="7">
        <f t="shared" si="8"/>
        <v>0.78181670208266296</v>
      </c>
      <c r="H303" s="9">
        <v>0.78181670208266296</v>
      </c>
    </row>
    <row r="304" spans="1:8">
      <c r="B304" s="4" t="s">
        <v>10</v>
      </c>
      <c r="C304" s="5">
        <f>RawData!F305</f>
        <v>6514</v>
      </c>
      <c r="D304" s="5">
        <f>RawData!J305</f>
        <v>30</v>
      </c>
      <c r="E304" s="6">
        <f t="shared" si="9"/>
        <v>0.46054651519803497</v>
      </c>
      <c r="F304" s="7">
        <f t="shared" si="8"/>
        <v>0.52224459128078904</v>
      </c>
      <c r="H304" s="9">
        <v>0.52224459128078904</v>
      </c>
    </row>
    <row r="305" spans="1:8">
      <c r="B305" s="4" t="s">
        <v>11</v>
      </c>
      <c r="C305" s="5">
        <f>RawData!F306</f>
        <v>6279</v>
      </c>
      <c r="D305" s="5">
        <f>RawData!J306</f>
        <v>47</v>
      </c>
      <c r="E305" s="6">
        <f t="shared" si="9"/>
        <v>0.74852683548335719</v>
      </c>
      <c r="F305" s="7">
        <f t="shared" si="8"/>
        <v>0.97044456179720096</v>
      </c>
      <c r="H305" s="9">
        <v>0.97044456179720096</v>
      </c>
    </row>
    <row r="306" spans="1:8">
      <c r="B306" s="4" t="s">
        <v>12</v>
      </c>
      <c r="C306" s="5">
        <f>RawData!F307</f>
        <v>6478</v>
      </c>
      <c r="D306" s="5">
        <f>RawData!J307</f>
        <v>44</v>
      </c>
      <c r="E306" s="6">
        <f t="shared" si="9"/>
        <v>0.6792219820932387</v>
      </c>
      <c r="F306" s="7">
        <f t="shared" si="8"/>
        <v>0.70630372263706998</v>
      </c>
      <c r="H306" s="9">
        <v>0.70630372263706998</v>
      </c>
    </row>
    <row r="307" spans="1:8">
      <c r="B307" s="4" t="s">
        <v>13</v>
      </c>
      <c r="C307" s="5">
        <f>RawData!F308</f>
        <v>6328</v>
      </c>
      <c r="D307" s="5">
        <f>RawData!J308</f>
        <v>59</v>
      </c>
      <c r="E307" s="6">
        <f t="shared" si="9"/>
        <v>0.9323640960809102</v>
      </c>
      <c r="F307" s="7">
        <f t="shared" si="8"/>
        <v>0.94582091264380996</v>
      </c>
      <c r="H307" s="9">
        <v>0.94582091264380996</v>
      </c>
    </row>
    <row r="308" spans="1:8">
      <c r="B308" s="4" t="s">
        <v>14</v>
      </c>
      <c r="C308" s="5">
        <f>RawData!F309</f>
        <v>6498</v>
      </c>
      <c r="D308" s="5">
        <f>RawData!J309</f>
        <v>25</v>
      </c>
      <c r="E308" s="6">
        <f t="shared" si="9"/>
        <v>0.38473376423514927</v>
      </c>
      <c r="F308" s="7">
        <f t="shared" si="8"/>
        <v>0.47888391509831202</v>
      </c>
      <c r="H308" s="9">
        <v>0.47888391509831202</v>
      </c>
    </row>
    <row r="309" spans="1:8">
      <c r="B309" s="4" t="s">
        <v>15</v>
      </c>
      <c r="C309" s="5">
        <f>RawData!F310</f>
        <v>6867</v>
      </c>
      <c r="D309" s="5">
        <f>RawData!J310</f>
        <v>26</v>
      </c>
      <c r="E309" s="6">
        <f t="shared" si="9"/>
        <v>0.37862239697102085</v>
      </c>
      <c r="F309" s="7">
        <f t="shared" si="8"/>
        <v>0.49528737445582199</v>
      </c>
      <c r="H309" s="9">
        <v>0.49528737445582199</v>
      </c>
    </row>
    <row r="310" spans="1:8">
      <c r="B310" s="4" t="s">
        <v>16</v>
      </c>
      <c r="C310" s="5">
        <f>RawData!F311</f>
        <v>6135</v>
      </c>
      <c r="D310" s="5">
        <f>RawData!J311</f>
        <v>25</v>
      </c>
      <c r="E310" s="6">
        <f t="shared" si="9"/>
        <v>0.40749796251018744</v>
      </c>
      <c r="F310" s="7">
        <f t="shared" ref="F310:F373" si="10">H310</f>
        <v>0.35886676156104302</v>
      </c>
      <c r="H310" s="9">
        <v>0.35886676156104302</v>
      </c>
    </row>
    <row r="311" spans="1:8">
      <c r="B311" s="4" t="s">
        <v>17</v>
      </c>
      <c r="C311" s="5">
        <f>RawData!F312</f>
        <v>6331</v>
      </c>
      <c r="D311" s="5">
        <f>RawData!J312</f>
        <v>47</v>
      </c>
      <c r="E311" s="6">
        <f t="shared" si="9"/>
        <v>0.74237877112620443</v>
      </c>
      <c r="F311" s="7">
        <f t="shared" si="10"/>
        <v>0.59695271850763598</v>
      </c>
      <c r="H311" s="9">
        <v>0.59695271850763598</v>
      </c>
    </row>
    <row r="312" spans="1:8">
      <c r="B312" s="4" t="s">
        <v>18</v>
      </c>
      <c r="C312" s="5">
        <f>RawData!F313</f>
        <v>6023</v>
      </c>
      <c r="D312" s="5">
        <f>RawData!J313</f>
        <v>48</v>
      </c>
      <c r="E312" s="6">
        <f t="shared" si="9"/>
        <v>0.79694504399800759</v>
      </c>
      <c r="F312" s="7">
        <f t="shared" si="10"/>
        <v>0.66629228929809703</v>
      </c>
      <c r="H312" s="9">
        <v>0.66629228929809703</v>
      </c>
    </row>
    <row r="313" spans="1:8">
      <c r="B313" s="4" t="s">
        <v>19</v>
      </c>
      <c r="C313" s="5">
        <f>RawData!F314</f>
        <v>5866</v>
      </c>
      <c r="D313" s="5">
        <f>RawData!J314</f>
        <v>44</v>
      </c>
      <c r="E313" s="6">
        <f t="shared" si="9"/>
        <v>0.75008523695874529</v>
      </c>
      <c r="F313" s="7">
        <f t="shared" si="10"/>
        <v>0.71611222161240196</v>
      </c>
      <c r="H313" s="9">
        <v>0.71611222161240196</v>
      </c>
    </row>
    <row r="314" spans="1:8">
      <c r="A314" s="4">
        <v>2013</v>
      </c>
      <c r="B314" s="4" t="s">
        <v>8</v>
      </c>
      <c r="C314" s="5">
        <f>RawData!F315</f>
        <v>5727</v>
      </c>
      <c r="D314" s="5">
        <f>RawData!J315</f>
        <v>33</v>
      </c>
      <c r="E314" s="6">
        <f t="shared" si="9"/>
        <v>0.57621791513881615</v>
      </c>
      <c r="F314" s="7">
        <f t="shared" si="10"/>
        <v>0.51053349825663996</v>
      </c>
      <c r="H314" s="9">
        <v>0.51053349825663996</v>
      </c>
    </row>
    <row r="315" spans="1:8">
      <c r="B315" s="4" t="s">
        <v>9</v>
      </c>
      <c r="C315" s="5">
        <f>RawData!F316</f>
        <v>5515</v>
      </c>
      <c r="D315" s="5">
        <f>RawData!J316</f>
        <v>31</v>
      </c>
      <c r="E315" s="6">
        <f t="shared" si="9"/>
        <v>0.56210335448776072</v>
      </c>
      <c r="F315" s="7">
        <f t="shared" si="10"/>
        <v>0.50483354973531702</v>
      </c>
      <c r="H315" s="9">
        <v>0.50483354973531702</v>
      </c>
    </row>
    <row r="316" spans="1:8">
      <c r="B316" s="4" t="s">
        <v>10</v>
      </c>
      <c r="C316" s="5">
        <f>RawData!F317</f>
        <v>6388</v>
      </c>
      <c r="D316" s="5">
        <f>RawData!J317</f>
        <v>33</v>
      </c>
      <c r="E316" s="6">
        <f t="shared" si="9"/>
        <v>0.51659361302442086</v>
      </c>
      <c r="F316" s="7">
        <f t="shared" si="10"/>
        <v>0.56586481325951599</v>
      </c>
      <c r="H316" s="9">
        <v>0.56586481325951599</v>
      </c>
    </row>
    <row r="317" spans="1:8">
      <c r="B317" s="4" t="s">
        <v>11</v>
      </c>
      <c r="C317" s="5">
        <f>RawData!F318</f>
        <v>6312</v>
      </c>
      <c r="D317" s="5">
        <f>RawData!J318</f>
        <v>18</v>
      </c>
      <c r="E317" s="6">
        <f t="shared" si="9"/>
        <v>0.28517110266159695</v>
      </c>
      <c r="F317" s="7">
        <f t="shared" si="10"/>
        <v>0.38218557730623498</v>
      </c>
      <c r="H317" s="9">
        <v>0.38218557730623498</v>
      </c>
    </row>
    <row r="318" spans="1:8">
      <c r="B318" s="4" t="s">
        <v>12</v>
      </c>
      <c r="C318" s="5">
        <f>RawData!F319</f>
        <v>6497</v>
      </c>
      <c r="D318" s="5">
        <f>RawData!J319</f>
        <v>23</v>
      </c>
      <c r="E318" s="6">
        <f t="shared" si="9"/>
        <v>0.35400954286593811</v>
      </c>
      <c r="F318" s="7">
        <f t="shared" si="10"/>
        <v>0.36325205111566999</v>
      </c>
      <c r="H318" s="9">
        <v>0.36325205111566999</v>
      </c>
    </row>
    <row r="319" spans="1:8">
      <c r="B319" s="4" t="s">
        <v>13</v>
      </c>
      <c r="C319" s="5">
        <f>RawData!F320</f>
        <v>6299</v>
      </c>
      <c r="D319" s="5">
        <f>RawData!J320</f>
        <v>26</v>
      </c>
      <c r="E319" s="6">
        <f t="shared" si="9"/>
        <v>0.41276393078266388</v>
      </c>
      <c r="F319" s="7">
        <f t="shared" si="10"/>
        <v>0.43948357348876999</v>
      </c>
      <c r="H319" s="9">
        <v>0.43948357348876999</v>
      </c>
    </row>
    <row r="320" spans="1:8">
      <c r="B320" s="4" t="s">
        <v>14</v>
      </c>
      <c r="C320" s="5">
        <f>RawData!F321</f>
        <v>6386</v>
      </c>
      <c r="D320" s="5">
        <f>RawData!J321</f>
        <v>20</v>
      </c>
      <c r="E320" s="6">
        <f t="shared" si="9"/>
        <v>0.31318509238960224</v>
      </c>
      <c r="F320" s="7">
        <f t="shared" si="10"/>
        <v>0.404222981828119</v>
      </c>
      <c r="H320" s="9">
        <v>0.404222981828119</v>
      </c>
    </row>
    <row r="321" spans="1:8">
      <c r="B321" s="4" t="s">
        <v>15</v>
      </c>
      <c r="C321" s="5">
        <f>RawData!F322</f>
        <v>6455</v>
      </c>
      <c r="D321" s="5">
        <f>RawData!J322</f>
        <v>18</v>
      </c>
      <c r="E321" s="6">
        <f t="shared" si="9"/>
        <v>0.27885360185902403</v>
      </c>
      <c r="F321" s="7">
        <f t="shared" si="10"/>
        <v>0.377485022165365</v>
      </c>
      <c r="H321" s="9">
        <v>0.377485022165365</v>
      </c>
    </row>
    <row r="322" spans="1:8">
      <c r="B322" s="4" t="s">
        <v>16</v>
      </c>
      <c r="C322" s="5">
        <f>RawData!F323</f>
        <v>5999</v>
      </c>
      <c r="D322" s="5">
        <f>RawData!J323</f>
        <v>30</v>
      </c>
      <c r="E322" s="6">
        <f t="shared" si="9"/>
        <v>0.5000833472245374</v>
      </c>
      <c r="F322" s="7">
        <f t="shared" si="10"/>
        <v>0.446027055692574</v>
      </c>
      <c r="H322" s="9">
        <v>0.446027055692574</v>
      </c>
    </row>
    <row r="323" spans="1:8">
      <c r="B323" s="4" t="s">
        <v>17</v>
      </c>
      <c r="C323" s="5">
        <f>RawData!F324</f>
        <v>6454</v>
      </c>
      <c r="D323" s="5">
        <f>RawData!J324</f>
        <v>43</v>
      </c>
      <c r="E323" s="6">
        <f t="shared" ref="E323:E386" si="11">D323/C323*100</f>
        <v>0.66625348621010227</v>
      </c>
      <c r="F323" s="7">
        <f t="shared" si="10"/>
        <v>0.51093151390348501</v>
      </c>
      <c r="H323" s="9">
        <v>0.51093151390348501</v>
      </c>
    </row>
    <row r="324" spans="1:8">
      <c r="B324" s="4" t="s">
        <v>18</v>
      </c>
      <c r="C324" s="5">
        <f>RawData!F325</f>
        <v>6040</v>
      </c>
      <c r="D324" s="5">
        <f>RawData!J325</f>
        <v>11</v>
      </c>
      <c r="E324" s="6">
        <f t="shared" si="11"/>
        <v>0.18211920529801326</v>
      </c>
      <c r="F324" s="7">
        <f t="shared" si="10"/>
        <v>0.156627805665012</v>
      </c>
      <c r="H324" s="9">
        <v>0.156627805665012</v>
      </c>
    </row>
    <row r="325" spans="1:8">
      <c r="B325" s="4" t="s">
        <v>19</v>
      </c>
      <c r="C325" s="5">
        <f>RawData!F326</f>
        <v>5779</v>
      </c>
      <c r="D325" s="5">
        <f>RawData!J326</f>
        <v>12</v>
      </c>
      <c r="E325" s="6">
        <f t="shared" si="11"/>
        <v>0.207648382073023</v>
      </c>
      <c r="F325" s="7">
        <f t="shared" si="10"/>
        <v>0.20090990774877299</v>
      </c>
      <c r="H325" s="9">
        <v>0.20090990774877299</v>
      </c>
    </row>
    <row r="326" spans="1:8">
      <c r="A326" s="4">
        <v>2014</v>
      </c>
      <c r="B326" s="4" t="s">
        <v>8</v>
      </c>
      <c r="C326" s="5">
        <f>RawData!F327</f>
        <v>5677</v>
      </c>
      <c r="D326" s="5">
        <f>RawData!J327</f>
        <v>20</v>
      </c>
      <c r="E326" s="6">
        <f t="shared" si="11"/>
        <v>0.35229874933943983</v>
      </c>
      <c r="F326" s="7">
        <f t="shared" si="10"/>
        <v>0.30184139927614201</v>
      </c>
      <c r="H326" s="9">
        <v>0.30184139927614201</v>
      </c>
    </row>
    <row r="327" spans="1:8">
      <c r="B327" s="4" t="s">
        <v>9</v>
      </c>
      <c r="C327" s="5">
        <f>RawData!F328</f>
        <v>5705</v>
      </c>
      <c r="D327" s="5">
        <f>RawData!J328</f>
        <v>23</v>
      </c>
      <c r="E327" s="6">
        <f t="shared" si="11"/>
        <v>0.40315512708150747</v>
      </c>
      <c r="F327" s="7">
        <f t="shared" si="10"/>
        <v>0.349217944456232</v>
      </c>
      <c r="H327" s="9">
        <v>0.349217944456232</v>
      </c>
    </row>
    <row r="328" spans="1:8">
      <c r="B328" s="4" t="s">
        <v>10</v>
      </c>
      <c r="C328" s="5">
        <f>RawData!F329</f>
        <v>6164</v>
      </c>
      <c r="D328" s="5">
        <f>RawData!J329</f>
        <v>23</v>
      </c>
      <c r="E328" s="6">
        <f t="shared" si="11"/>
        <v>0.37313432835820892</v>
      </c>
      <c r="F328" s="7">
        <f t="shared" si="10"/>
        <v>0.39125123416750601</v>
      </c>
      <c r="H328" s="9">
        <v>0.39125123416750601</v>
      </c>
    </row>
    <row r="329" spans="1:8">
      <c r="B329" s="4" t="s">
        <v>11</v>
      </c>
      <c r="C329" s="5">
        <f>RawData!F330</f>
        <v>6117</v>
      </c>
      <c r="D329" s="5">
        <f>RawData!J330</f>
        <v>24</v>
      </c>
      <c r="E329" s="6">
        <f t="shared" si="11"/>
        <v>0.39234919077979402</v>
      </c>
      <c r="F329" s="7">
        <f t="shared" si="10"/>
        <v>0.56054883011597101</v>
      </c>
      <c r="H329" s="9">
        <v>0.56054883011597101</v>
      </c>
    </row>
    <row r="330" spans="1:8">
      <c r="B330" s="4" t="s">
        <v>12</v>
      </c>
      <c r="C330" s="5">
        <f>RawData!F331</f>
        <v>6257</v>
      </c>
      <c r="D330" s="5">
        <f>RawData!J331</f>
        <v>18</v>
      </c>
      <c r="E330" s="6">
        <f t="shared" si="11"/>
        <v>0.28767780086303341</v>
      </c>
      <c r="F330" s="7">
        <f t="shared" si="10"/>
        <v>0.292184942271492</v>
      </c>
      <c r="H330" s="9">
        <v>0.292184942271492</v>
      </c>
    </row>
    <row r="331" spans="1:8">
      <c r="B331" s="4" t="s">
        <v>13</v>
      </c>
      <c r="C331" s="5">
        <f>RawData!F332</f>
        <v>6185</v>
      </c>
      <c r="D331" s="5">
        <f>RawData!J332</f>
        <v>11</v>
      </c>
      <c r="E331" s="6">
        <f t="shared" si="11"/>
        <v>0.17784963621665317</v>
      </c>
      <c r="F331" s="7">
        <f t="shared" si="10"/>
        <v>0.203514164336004</v>
      </c>
      <c r="H331" s="9">
        <v>0.203514164336004</v>
      </c>
    </row>
    <row r="332" spans="1:8">
      <c r="B332" s="4" t="s">
        <v>14</v>
      </c>
      <c r="C332" s="5">
        <f>RawData!F333</f>
        <v>6269</v>
      </c>
      <c r="D332" s="5">
        <f>RawData!J333</f>
        <v>11</v>
      </c>
      <c r="E332" s="6">
        <f t="shared" si="11"/>
        <v>0.17546658159196044</v>
      </c>
      <c r="F332" s="7">
        <f t="shared" si="10"/>
        <v>0.22118199705250899</v>
      </c>
      <c r="H332" s="9">
        <v>0.22118199705250899</v>
      </c>
    </row>
    <row r="333" spans="1:8">
      <c r="B333" s="4" t="s">
        <v>15</v>
      </c>
      <c r="C333" s="5">
        <f>RawData!F334</f>
        <v>6223</v>
      </c>
      <c r="D333" s="5">
        <f>RawData!J334</f>
        <v>6</v>
      </c>
      <c r="E333" s="6">
        <f t="shared" si="11"/>
        <v>9.6416519363650977E-2</v>
      </c>
      <c r="F333" s="7">
        <f t="shared" si="10"/>
        <v>0.12983681174567299</v>
      </c>
      <c r="H333" s="9">
        <v>0.12983681174567299</v>
      </c>
    </row>
    <row r="334" spans="1:8">
      <c r="B334" s="4" t="s">
        <v>16</v>
      </c>
      <c r="C334" s="5">
        <f>RawData!F335</f>
        <v>6050</v>
      </c>
      <c r="D334" s="5">
        <f>RawData!J335</f>
        <v>31</v>
      </c>
      <c r="E334" s="6">
        <f t="shared" si="11"/>
        <v>0.5123966942148761</v>
      </c>
      <c r="F334" s="7">
        <f t="shared" si="10"/>
        <v>0.45616225167346403</v>
      </c>
      <c r="H334" s="9">
        <v>0.45616225167346403</v>
      </c>
    </row>
    <row r="335" spans="1:8">
      <c r="B335" s="4" t="s">
        <v>17</v>
      </c>
      <c r="C335" s="5">
        <f>RawData!F336</f>
        <v>6218</v>
      </c>
      <c r="D335" s="5">
        <f>RawData!J336</f>
        <v>35</v>
      </c>
      <c r="E335" s="6">
        <f t="shared" si="11"/>
        <v>0.56288195561273713</v>
      </c>
      <c r="F335" s="7">
        <f t="shared" si="10"/>
        <v>0.41600865096279399</v>
      </c>
      <c r="H335" s="9">
        <v>0.41600865096279399</v>
      </c>
    </row>
    <row r="336" spans="1:8">
      <c r="B336" s="4" t="s">
        <v>18</v>
      </c>
      <c r="C336" s="5">
        <f>RawData!F337</f>
        <v>5873</v>
      </c>
      <c r="D336" s="5">
        <f>RawData!J337</f>
        <v>29</v>
      </c>
      <c r="E336" s="6">
        <f t="shared" si="11"/>
        <v>0.49378511833815764</v>
      </c>
      <c r="F336" s="7">
        <f t="shared" si="10"/>
        <v>0.45248795045742002</v>
      </c>
      <c r="H336" s="9">
        <v>0.45248795045742002</v>
      </c>
    </row>
    <row r="337" spans="1:8">
      <c r="B337" s="4" t="s">
        <v>19</v>
      </c>
      <c r="C337" s="5">
        <f>RawData!F338</f>
        <v>5847</v>
      </c>
      <c r="D337" s="5">
        <f>RawData!J338</f>
        <v>27</v>
      </c>
      <c r="E337" s="6">
        <f t="shared" si="11"/>
        <v>0.46177526936890717</v>
      </c>
      <c r="F337" s="7">
        <f t="shared" si="10"/>
        <v>0.46717169212314003</v>
      </c>
      <c r="H337" s="9">
        <v>0.46717169212314003</v>
      </c>
    </row>
    <row r="338" spans="1:8">
      <c r="A338" s="4">
        <v>2015</v>
      </c>
      <c r="B338" s="4" t="s">
        <v>8</v>
      </c>
      <c r="C338" s="5">
        <f>RawData!F339</f>
        <v>5504</v>
      </c>
      <c r="D338" s="5">
        <f>RawData!J339</f>
        <v>24</v>
      </c>
      <c r="E338" s="6">
        <f t="shared" si="11"/>
        <v>0.43604651162790697</v>
      </c>
      <c r="F338" s="7">
        <f t="shared" si="10"/>
        <v>0.36310504983240099</v>
      </c>
      <c r="H338" s="9">
        <v>0.36310504983240099</v>
      </c>
    </row>
    <row r="339" spans="1:8">
      <c r="B339" s="4" t="s">
        <v>9</v>
      </c>
      <c r="C339" s="5">
        <f>RawData!F340</f>
        <v>5317</v>
      </c>
      <c r="D339" s="5">
        <f>RawData!J340</f>
        <v>21</v>
      </c>
      <c r="E339" s="6">
        <f t="shared" si="11"/>
        <v>0.39495956366372015</v>
      </c>
      <c r="F339" s="7">
        <f t="shared" si="10"/>
        <v>0.32638294250605299</v>
      </c>
      <c r="H339" s="9">
        <v>0.32638294250605299</v>
      </c>
    </row>
    <row r="340" spans="1:8">
      <c r="B340" s="4" t="s">
        <v>10</v>
      </c>
      <c r="C340" s="5">
        <f>RawData!F341</f>
        <v>5966</v>
      </c>
      <c r="D340" s="5">
        <f>RawData!J341</f>
        <v>14</v>
      </c>
      <c r="E340" s="6">
        <f t="shared" si="11"/>
        <v>0.23466309084813944</v>
      </c>
      <c r="F340" s="7">
        <f t="shared" si="10"/>
        <v>0.24303186219506301</v>
      </c>
      <c r="H340" s="9">
        <v>0.24303186219506301</v>
      </c>
    </row>
    <row r="341" spans="1:8">
      <c r="B341" s="4" t="s">
        <v>11</v>
      </c>
      <c r="C341" s="5">
        <f>RawData!F342</f>
        <v>6018</v>
      </c>
      <c r="D341" s="5">
        <f>RawData!J342</f>
        <v>12</v>
      </c>
      <c r="E341" s="6">
        <f t="shared" si="11"/>
        <v>0.19940179461615154</v>
      </c>
      <c r="F341" s="7">
        <f t="shared" si="10"/>
        <v>0.29824872745430803</v>
      </c>
      <c r="H341" s="9">
        <v>0.29824872745430803</v>
      </c>
    </row>
    <row r="342" spans="1:8">
      <c r="B342" s="4" t="s">
        <v>12</v>
      </c>
      <c r="C342" s="5">
        <f>RawData!F343</f>
        <v>6017</v>
      </c>
      <c r="D342" s="5">
        <f>RawData!J343</f>
        <v>21</v>
      </c>
      <c r="E342" s="6">
        <f t="shared" si="11"/>
        <v>0.34901113511716803</v>
      </c>
      <c r="F342" s="7">
        <f t="shared" si="10"/>
        <v>0.34537773457487198</v>
      </c>
      <c r="H342" s="9">
        <v>0.34537773457487198</v>
      </c>
    </row>
    <row r="343" spans="1:8">
      <c r="B343" s="4" t="s">
        <v>13</v>
      </c>
      <c r="C343" s="5">
        <f>RawData!F344</f>
        <v>6050</v>
      </c>
      <c r="D343" s="5">
        <f>RawData!J344</f>
        <v>11</v>
      </c>
      <c r="E343" s="6">
        <f t="shared" si="11"/>
        <v>0.18181818181818182</v>
      </c>
      <c r="F343" s="7">
        <f t="shared" si="10"/>
        <v>0.21227493128482</v>
      </c>
      <c r="H343" s="9">
        <v>0.21227493128482</v>
      </c>
    </row>
    <row r="344" spans="1:8">
      <c r="B344" s="4" t="s">
        <v>14</v>
      </c>
      <c r="C344" s="5">
        <f>RawData!F345</f>
        <v>6034</v>
      </c>
      <c r="D344" s="5">
        <f>RawData!J345</f>
        <v>20</v>
      </c>
      <c r="E344" s="6">
        <f t="shared" si="11"/>
        <v>0.33145508783559829</v>
      </c>
      <c r="F344" s="7">
        <f t="shared" si="10"/>
        <v>0.413985703234795</v>
      </c>
      <c r="H344" s="9">
        <v>0.413985703234795</v>
      </c>
    </row>
    <row r="345" spans="1:8">
      <c r="B345" s="4" t="s">
        <v>15</v>
      </c>
      <c r="C345" s="5">
        <f>RawData!F346</f>
        <v>5996</v>
      </c>
      <c r="D345" s="5">
        <f>RawData!J346</f>
        <v>24</v>
      </c>
      <c r="E345" s="6">
        <f t="shared" si="11"/>
        <v>0.40026684456304207</v>
      </c>
      <c r="F345" s="7">
        <f t="shared" si="10"/>
        <v>0.53654099295223101</v>
      </c>
      <c r="H345" s="9">
        <v>0.53654099295223101</v>
      </c>
    </row>
    <row r="346" spans="1:8">
      <c r="B346" s="4" t="s">
        <v>16</v>
      </c>
      <c r="C346" s="5">
        <f>RawData!F347</f>
        <v>5769</v>
      </c>
      <c r="D346" s="5">
        <f>RawData!J347</f>
        <v>24</v>
      </c>
      <c r="E346" s="6">
        <f t="shared" si="11"/>
        <v>0.41601664066562666</v>
      </c>
      <c r="F346" s="7">
        <f t="shared" si="10"/>
        <v>0.37793863739765798</v>
      </c>
      <c r="H346" s="9">
        <v>0.37793863739765798</v>
      </c>
    </row>
    <row r="347" spans="1:8">
      <c r="B347" s="4" t="s">
        <v>17</v>
      </c>
      <c r="C347" s="5">
        <f>RawData!F348</f>
        <v>5958</v>
      </c>
      <c r="D347" s="5">
        <f>RawData!J348</f>
        <v>28</v>
      </c>
      <c r="E347" s="6">
        <f t="shared" si="11"/>
        <v>0.46995636119503187</v>
      </c>
      <c r="F347" s="7">
        <f t="shared" si="10"/>
        <v>0.34277513524974101</v>
      </c>
      <c r="H347" s="9">
        <v>0.34277513524974101</v>
      </c>
    </row>
    <row r="348" spans="1:8">
      <c r="B348" s="4" t="s">
        <v>18</v>
      </c>
      <c r="C348" s="5">
        <f>RawData!F349</f>
        <v>5555</v>
      </c>
      <c r="D348" s="5">
        <f>RawData!J349</f>
        <v>21</v>
      </c>
      <c r="E348" s="6">
        <f t="shared" si="11"/>
        <v>0.37803780378037805</v>
      </c>
      <c r="F348" s="7">
        <f t="shared" si="10"/>
        <v>0.36356524918134397</v>
      </c>
      <c r="H348" s="9">
        <v>0.36356524918134397</v>
      </c>
    </row>
    <row r="349" spans="1:8">
      <c r="B349" s="4" t="s">
        <v>19</v>
      </c>
      <c r="C349" s="5">
        <f>RawData!F350</f>
        <v>5457</v>
      </c>
      <c r="D349" s="5">
        <f>RawData!J350</f>
        <v>20</v>
      </c>
      <c r="E349" s="6">
        <f t="shared" si="11"/>
        <v>0.3665017408832692</v>
      </c>
      <c r="F349" s="7">
        <f t="shared" si="10"/>
        <v>0.36720566128703902</v>
      </c>
      <c r="H349" s="9">
        <v>0.36720566128703902</v>
      </c>
    </row>
    <row r="350" spans="1:8">
      <c r="A350" s="4">
        <v>2016</v>
      </c>
      <c r="B350" s="4" t="s">
        <v>8</v>
      </c>
      <c r="C350" s="5">
        <f>RawData!F351</f>
        <v>5315</v>
      </c>
      <c r="D350" s="5">
        <f>RawData!J351</f>
        <v>37</v>
      </c>
      <c r="E350" s="6">
        <f t="shared" si="11"/>
        <v>0.69614299153339609</v>
      </c>
      <c r="F350" s="7">
        <f t="shared" si="10"/>
        <v>0.55433971664502502</v>
      </c>
      <c r="H350" s="9">
        <v>0.55433971664502502</v>
      </c>
    </row>
    <row r="351" spans="1:8">
      <c r="B351" s="4" t="s">
        <v>9</v>
      </c>
      <c r="C351" s="5">
        <f>RawData!F352</f>
        <v>5346</v>
      </c>
      <c r="D351" s="5">
        <f>RawData!J352</f>
        <v>50</v>
      </c>
      <c r="E351" s="6">
        <f t="shared" si="11"/>
        <v>0.93527871305649091</v>
      </c>
      <c r="F351" s="7">
        <f t="shared" si="10"/>
        <v>0.78649874909365103</v>
      </c>
      <c r="H351" s="9">
        <v>0.78649874909365103</v>
      </c>
    </row>
    <row r="352" spans="1:8">
      <c r="B352" s="4" t="s">
        <v>10</v>
      </c>
      <c r="C352" s="5">
        <f>RawData!F353</f>
        <v>5991</v>
      </c>
      <c r="D352" s="5">
        <f>RawData!J353</f>
        <v>42</v>
      </c>
      <c r="E352" s="6">
        <f t="shared" si="11"/>
        <v>0.70105157736604906</v>
      </c>
      <c r="F352" s="7">
        <f t="shared" si="10"/>
        <v>0.71074461503146802</v>
      </c>
      <c r="H352" s="9">
        <v>0.71074461503146802</v>
      </c>
    </row>
    <row r="353" spans="1:8">
      <c r="B353" s="4" t="s">
        <v>11</v>
      </c>
      <c r="C353" s="5">
        <f>RawData!F354</f>
        <v>5728</v>
      </c>
      <c r="D353" s="5">
        <f>RawData!J354</f>
        <v>27</v>
      </c>
      <c r="E353" s="6">
        <f t="shared" si="11"/>
        <v>0.47136871508379891</v>
      </c>
      <c r="F353" s="7">
        <f t="shared" si="10"/>
        <v>0.74746807232138401</v>
      </c>
      <c r="H353" s="9">
        <v>0.74746807232138401</v>
      </c>
    </row>
    <row r="354" spans="1:8">
      <c r="B354" s="4" t="s">
        <v>12</v>
      </c>
      <c r="C354" s="5">
        <f>RawData!F355</f>
        <v>5732</v>
      </c>
      <c r="D354" s="5">
        <f>RawData!J355</f>
        <v>61</v>
      </c>
      <c r="E354" s="6">
        <f t="shared" si="11"/>
        <v>1.0642009769713887</v>
      </c>
      <c r="F354" s="7">
        <f t="shared" si="10"/>
        <v>1.0558555162537699</v>
      </c>
      <c r="H354" s="9">
        <v>1.0558555162537699</v>
      </c>
    </row>
    <row r="355" spans="1:8">
      <c r="B355" s="4" t="s">
        <v>13</v>
      </c>
      <c r="C355" s="5">
        <f>RawData!F356</f>
        <v>5798</v>
      </c>
      <c r="D355" s="5">
        <f>RawData!J356</f>
        <v>64</v>
      </c>
      <c r="E355" s="6">
        <f t="shared" si="11"/>
        <v>1.1038289065194895</v>
      </c>
      <c r="F355" s="7">
        <f t="shared" si="10"/>
        <v>1.2989686235917</v>
      </c>
      <c r="H355" s="9">
        <v>1.2989686235917</v>
      </c>
    </row>
    <row r="356" spans="1:8">
      <c r="B356" s="4" t="s">
        <v>14</v>
      </c>
      <c r="C356" s="5">
        <f>RawData!F357</f>
        <v>5717</v>
      </c>
      <c r="D356" s="5">
        <f>RawData!J357</f>
        <v>52</v>
      </c>
      <c r="E356" s="6">
        <f t="shared" si="11"/>
        <v>0.90956795522126999</v>
      </c>
      <c r="F356" s="7">
        <f t="shared" si="10"/>
        <v>1.0957447115102199</v>
      </c>
      <c r="H356" s="9">
        <v>1.0957447115102199</v>
      </c>
    </row>
    <row r="357" spans="1:8">
      <c r="B357" s="4" t="s">
        <v>15</v>
      </c>
      <c r="C357" s="5">
        <f>RawData!F358</f>
        <v>6262</v>
      </c>
      <c r="D357" s="5">
        <f>RawData!J358</f>
        <v>33</v>
      </c>
      <c r="E357" s="6">
        <f t="shared" si="11"/>
        <v>0.52698818268923664</v>
      </c>
      <c r="F357" s="7">
        <f t="shared" si="10"/>
        <v>0.67011757755706702</v>
      </c>
      <c r="H357" s="9">
        <v>0.67011757755706702</v>
      </c>
    </row>
    <row r="358" spans="1:8">
      <c r="B358" s="4" t="s">
        <v>16</v>
      </c>
      <c r="C358" s="5">
        <f>RawData!F359</f>
        <v>5688</v>
      </c>
      <c r="D358" s="5">
        <f>RawData!J359</f>
        <v>32</v>
      </c>
      <c r="E358" s="6">
        <f t="shared" si="11"/>
        <v>0.56258790436005623</v>
      </c>
      <c r="F358" s="7">
        <f t="shared" si="10"/>
        <v>0.52329279290090402</v>
      </c>
      <c r="H358" s="9">
        <v>0.52329279290090402</v>
      </c>
    </row>
    <row r="359" spans="1:8">
      <c r="B359" s="4" t="s">
        <v>17</v>
      </c>
      <c r="C359" s="5">
        <f>RawData!F360</f>
        <v>5661</v>
      </c>
      <c r="D359" s="5">
        <f>RawData!J360</f>
        <v>22</v>
      </c>
      <c r="E359" s="6">
        <f t="shared" si="11"/>
        <v>0.38862391803568275</v>
      </c>
      <c r="F359" s="7">
        <f t="shared" si="10"/>
        <v>0.28478935227983498</v>
      </c>
      <c r="H359" s="9">
        <v>0.28478935227983498</v>
      </c>
    </row>
    <row r="360" spans="1:8">
      <c r="B360" s="4" t="s">
        <v>18</v>
      </c>
      <c r="C360" s="5">
        <f>RawData!F361</f>
        <v>5492</v>
      </c>
      <c r="D360" s="5">
        <f>RawData!J361</f>
        <v>33</v>
      </c>
      <c r="E360" s="6">
        <f t="shared" si="11"/>
        <v>0.60087399854333567</v>
      </c>
      <c r="F360" s="7">
        <f t="shared" si="10"/>
        <v>0.59336275542142403</v>
      </c>
      <c r="H360" s="9">
        <v>0.59336275542142403</v>
      </c>
    </row>
    <row r="361" spans="1:8">
      <c r="B361" s="4" t="s">
        <v>19</v>
      </c>
      <c r="C361" s="5">
        <f>RawData!F362</f>
        <v>5309</v>
      </c>
      <c r="D361" s="5">
        <f>RawData!J362</f>
        <v>38</v>
      </c>
      <c r="E361" s="6">
        <f t="shared" si="11"/>
        <v>0.71576568091919379</v>
      </c>
      <c r="F361" s="7">
        <f t="shared" si="10"/>
        <v>0.71519600427252294</v>
      </c>
      <c r="H361" s="9">
        <v>0.71519600427252294</v>
      </c>
    </row>
    <row r="362" spans="1:8">
      <c r="A362" s="4">
        <v>2017</v>
      </c>
      <c r="B362" s="4" t="s">
        <v>8</v>
      </c>
      <c r="C362" s="5">
        <f>RawData!F363</f>
        <v>5292</v>
      </c>
      <c r="D362" s="5">
        <f>RawData!J363</f>
        <v>46</v>
      </c>
      <c r="E362" s="6">
        <f t="shared" si="11"/>
        <v>0.86923658352229782</v>
      </c>
      <c r="F362" s="7">
        <f t="shared" si="10"/>
        <v>0.68014305510057704</v>
      </c>
      <c r="H362" s="9">
        <v>0.68014305510057704</v>
      </c>
    </row>
    <row r="363" spans="1:8">
      <c r="B363" s="4" t="s">
        <v>9</v>
      </c>
      <c r="C363" s="5">
        <f>RawData!F364</f>
        <v>5482</v>
      </c>
      <c r="D363" s="5">
        <f>RawData!J364</f>
        <v>28</v>
      </c>
      <c r="E363" s="6">
        <f t="shared" si="11"/>
        <v>0.5107624954396206</v>
      </c>
      <c r="F363" s="7">
        <f t="shared" si="10"/>
        <v>0.436905487446902</v>
      </c>
      <c r="H363" s="9">
        <v>0.436905487446902</v>
      </c>
    </row>
    <row r="364" spans="1:8">
      <c r="B364" s="4" t="s">
        <v>10</v>
      </c>
      <c r="C364" s="5">
        <f>RawData!F365</f>
        <v>6152</v>
      </c>
      <c r="D364" s="5">
        <f>RawData!J365</f>
        <v>37</v>
      </c>
      <c r="E364" s="6">
        <f t="shared" si="11"/>
        <v>0.60143042912873868</v>
      </c>
      <c r="F364" s="7">
        <f t="shared" si="10"/>
        <v>0.61384981897257496</v>
      </c>
      <c r="H364" s="9">
        <v>0.61384981897257496</v>
      </c>
    </row>
    <row r="365" spans="1:8">
      <c r="B365" s="4" t="s">
        <v>11</v>
      </c>
      <c r="C365" s="5">
        <f>RawData!F366</f>
        <v>5785</v>
      </c>
      <c r="D365" s="5">
        <f>RawData!J366</f>
        <v>14</v>
      </c>
      <c r="E365" s="6">
        <f t="shared" si="11"/>
        <v>0.24200518582541053</v>
      </c>
      <c r="F365" s="7">
        <f t="shared" si="10"/>
        <v>0.38070776991165201</v>
      </c>
      <c r="H365" s="9">
        <v>0.38070776991165201</v>
      </c>
    </row>
    <row r="366" spans="1:8">
      <c r="B366" s="4" t="s">
        <v>12</v>
      </c>
      <c r="C366" s="5">
        <f>RawData!F367</f>
        <v>5993</v>
      </c>
      <c r="D366" s="5">
        <f>RawData!J367</f>
        <v>19</v>
      </c>
      <c r="E366" s="6">
        <f t="shared" si="11"/>
        <v>0.3170365426330719</v>
      </c>
      <c r="F366" s="7">
        <f t="shared" si="10"/>
        <v>0.319911479277253</v>
      </c>
      <c r="H366" s="9">
        <v>0.319911479277253</v>
      </c>
    </row>
    <row r="367" spans="1:8">
      <c r="B367" s="4" t="s">
        <v>13</v>
      </c>
      <c r="C367" s="5">
        <f>RawData!F368</f>
        <v>5968</v>
      </c>
      <c r="D367" s="5">
        <f>RawData!J368</f>
        <v>15</v>
      </c>
      <c r="E367" s="6">
        <f t="shared" si="11"/>
        <v>0.25134048257372654</v>
      </c>
      <c r="F367" s="7">
        <f t="shared" si="10"/>
        <v>0.28333252024802102</v>
      </c>
      <c r="H367" s="9">
        <v>0.28333252024802102</v>
      </c>
    </row>
    <row r="368" spans="1:8">
      <c r="B368" s="4" t="s">
        <v>14</v>
      </c>
      <c r="C368" s="5">
        <f>RawData!F369</f>
        <v>5993</v>
      </c>
      <c r="D368" s="5">
        <f>RawData!J369</f>
        <v>14</v>
      </c>
      <c r="E368" s="6">
        <f t="shared" si="11"/>
        <v>0.23360587351910564</v>
      </c>
      <c r="F368" s="7">
        <f t="shared" si="10"/>
        <v>0.27772553556505297</v>
      </c>
      <c r="H368" s="9">
        <v>0.27772553556505297</v>
      </c>
    </row>
    <row r="369" spans="1:8">
      <c r="B369" s="4" t="s">
        <v>15</v>
      </c>
      <c r="C369" s="5">
        <f>RawData!F370</f>
        <v>6146</v>
      </c>
      <c r="D369" s="5">
        <f>RawData!J370</f>
        <v>19</v>
      </c>
      <c r="E369" s="6">
        <f t="shared" si="11"/>
        <v>0.30914415880247315</v>
      </c>
      <c r="F369" s="7">
        <f t="shared" si="10"/>
        <v>0.383946984773964</v>
      </c>
      <c r="H369" s="9">
        <v>0.383946984773964</v>
      </c>
    </row>
    <row r="370" spans="1:8">
      <c r="B370" s="4" t="s">
        <v>16</v>
      </c>
      <c r="C370" s="5">
        <f>RawData!F371</f>
        <v>5862</v>
      </c>
      <c r="D370" s="5">
        <f>RawData!J371</f>
        <v>21</v>
      </c>
      <c r="E370" s="6">
        <f t="shared" si="11"/>
        <v>0.35823950870010235</v>
      </c>
      <c r="F370" s="7">
        <f t="shared" si="10"/>
        <v>0.35312603637373702</v>
      </c>
      <c r="H370" s="9">
        <v>0.35312603637373702</v>
      </c>
    </row>
    <row r="371" spans="1:8">
      <c r="B371" s="4" t="s">
        <v>17</v>
      </c>
      <c r="C371" s="5">
        <f>RawData!F372</f>
        <v>6091</v>
      </c>
      <c r="D371" s="5">
        <f>RawData!J372</f>
        <v>31</v>
      </c>
      <c r="E371" s="6">
        <f t="shared" si="11"/>
        <v>0.50894762764734858</v>
      </c>
      <c r="F371" s="7">
        <f t="shared" si="10"/>
        <v>0.37600160596166399</v>
      </c>
      <c r="H371" s="9">
        <v>0.37600160596166399</v>
      </c>
    </row>
    <row r="372" spans="1:8">
      <c r="B372" s="4" t="s">
        <v>18</v>
      </c>
      <c r="C372" s="5">
        <f>RawData!F373</f>
        <v>5750</v>
      </c>
      <c r="D372" s="5">
        <f>RawData!J373</f>
        <v>19</v>
      </c>
      <c r="E372" s="6">
        <f t="shared" si="11"/>
        <v>0.33043478260869569</v>
      </c>
      <c r="F372" s="7">
        <f t="shared" si="10"/>
        <v>0.32386196289068597</v>
      </c>
      <c r="H372" s="9">
        <v>0.32386196289068597</v>
      </c>
    </row>
    <row r="373" spans="1:8">
      <c r="B373" s="4" t="s">
        <v>19</v>
      </c>
      <c r="C373" s="5">
        <f>RawData!F374</f>
        <v>5635</v>
      </c>
      <c r="D373" s="5">
        <f>RawData!J374</f>
        <v>16</v>
      </c>
      <c r="E373" s="6">
        <f t="shared" si="11"/>
        <v>0.2839396628216504</v>
      </c>
      <c r="F373" s="7">
        <f t="shared" si="10"/>
        <v>0.26967269275332101</v>
      </c>
      <c r="H373" s="9">
        <v>0.26967269275332101</v>
      </c>
    </row>
    <row r="374" spans="1:8">
      <c r="A374" s="4">
        <v>2018</v>
      </c>
      <c r="B374" s="4" t="s">
        <v>8</v>
      </c>
      <c r="C374" s="5">
        <f>RawData!F375</f>
        <v>5485</v>
      </c>
      <c r="D374" s="5">
        <f>RawData!J375</f>
        <v>18</v>
      </c>
      <c r="E374" s="6">
        <f t="shared" si="11"/>
        <v>0.32816773017319961</v>
      </c>
      <c r="F374" s="7">
        <f t="shared" ref="F374:F392" si="12">H374</f>
        <v>0.25210737276375</v>
      </c>
      <c r="H374" s="9">
        <v>0.25210737276375</v>
      </c>
    </row>
    <row r="375" spans="1:8">
      <c r="B375" s="4" t="s">
        <v>9</v>
      </c>
      <c r="C375" s="5">
        <f>RawData!F376</f>
        <v>5846</v>
      </c>
      <c r="D375" s="5">
        <f>RawData!J376</f>
        <v>24</v>
      </c>
      <c r="E375" s="6">
        <f t="shared" si="11"/>
        <v>0.4105371193978789</v>
      </c>
      <c r="F375" s="7">
        <f t="shared" si="12"/>
        <v>0.37237420365068302</v>
      </c>
      <c r="H375" s="9">
        <v>0.37237420365068302</v>
      </c>
    </row>
    <row r="376" spans="1:8">
      <c r="B376" s="4" t="s">
        <v>10</v>
      </c>
      <c r="C376" s="5">
        <f>RawData!F377</f>
        <v>6345</v>
      </c>
      <c r="D376" s="5">
        <f>RawData!J377</f>
        <v>14</v>
      </c>
      <c r="E376" s="6">
        <f t="shared" si="11"/>
        <v>0.22064617809298662</v>
      </c>
      <c r="F376" s="7">
        <f t="shared" si="12"/>
        <v>0.22040047573018001</v>
      </c>
      <c r="H376" s="9">
        <v>0.22040047573018001</v>
      </c>
    </row>
    <row r="377" spans="1:8">
      <c r="B377" s="4" t="s">
        <v>11</v>
      </c>
      <c r="C377" s="5">
        <f>RawData!F378</f>
        <v>6010</v>
      </c>
      <c r="D377" s="5">
        <f>RawData!J378</f>
        <v>12</v>
      </c>
      <c r="E377" s="6">
        <f t="shared" si="11"/>
        <v>0.19966722129783696</v>
      </c>
      <c r="F377" s="7">
        <f t="shared" si="12"/>
        <v>0.30965447097177701</v>
      </c>
      <c r="H377" s="9">
        <v>0.30965447097177701</v>
      </c>
    </row>
    <row r="378" spans="1:8">
      <c r="B378" s="4" t="s">
        <v>12</v>
      </c>
      <c r="C378" s="5">
        <f>RawData!F379</f>
        <v>6202</v>
      </c>
      <c r="D378" s="5">
        <f>RawData!J379</f>
        <v>19</v>
      </c>
      <c r="E378" s="6">
        <f t="shared" si="11"/>
        <v>0.30635278942276684</v>
      </c>
      <c r="F378" s="7">
        <f t="shared" si="12"/>
        <v>0.32558307286891702</v>
      </c>
      <c r="H378" s="9">
        <v>0.32558307286891702</v>
      </c>
    </row>
    <row r="379" spans="1:8">
      <c r="B379" s="4" t="s">
        <v>13</v>
      </c>
      <c r="C379" s="5">
        <f>RawData!F380</f>
        <v>6442</v>
      </c>
      <c r="D379" s="5">
        <f>RawData!J380</f>
        <v>20</v>
      </c>
      <c r="E379" s="6">
        <f t="shared" si="11"/>
        <v>0.31046258925799441</v>
      </c>
      <c r="F379" s="7">
        <f t="shared" si="12"/>
        <v>0.34362476297878097</v>
      </c>
      <c r="H379" s="9">
        <v>0.34362476297878097</v>
      </c>
    </row>
    <row r="380" spans="1:8">
      <c r="B380" s="4" t="s">
        <v>14</v>
      </c>
      <c r="C380" s="5">
        <f>RawData!F381</f>
        <v>6331</v>
      </c>
      <c r="D380" s="5">
        <f>RawData!J381</f>
        <v>9</v>
      </c>
      <c r="E380" s="6">
        <f t="shared" si="11"/>
        <v>0.14215763702416678</v>
      </c>
      <c r="F380" s="7">
        <f t="shared" si="12"/>
        <v>0.16777943276896401</v>
      </c>
      <c r="H380" s="9">
        <v>0.16777943276896401</v>
      </c>
    </row>
    <row r="381" spans="1:8">
      <c r="B381" s="4" t="s">
        <v>15</v>
      </c>
      <c r="C381" s="5">
        <f>RawData!F382</f>
        <v>6549</v>
      </c>
      <c r="D381" s="5">
        <f>RawData!J382</f>
        <v>14</v>
      </c>
      <c r="E381" s="6">
        <f t="shared" si="11"/>
        <v>0.21377309512902731</v>
      </c>
      <c r="F381" s="7">
        <f t="shared" si="12"/>
        <v>0.25481489546180203</v>
      </c>
      <c r="H381" s="9">
        <v>0.25481489546180203</v>
      </c>
    </row>
    <row r="382" spans="1:8">
      <c r="B382" s="4" t="s">
        <v>16</v>
      </c>
      <c r="C382" s="5">
        <f>RawData!F383</f>
        <v>5781</v>
      </c>
      <c r="D382" s="5">
        <f>RawData!J383</f>
        <v>19</v>
      </c>
      <c r="E382" s="6">
        <f t="shared" si="11"/>
        <v>0.32866286109669607</v>
      </c>
      <c r="F382" s="7">
        <f t="shared" si="12"/>
        <v>0.331408522468711</v>
      </c>
      <c r="H382" s="9">
        <v>0.331408522468711</v>
      </c>
    </row>
    <row r="383" spans="1:8">
      <c r="B383" s="4" t="s">
        <v>17</v>
      </c>
      <c r="C383" s="5">
        <f>RawData!F384</f>
        <v>6078</v>
      </c>
      <c r="D383" s="5">
        <f>RawData!J384</f>
        <v>32</v>
      </c>
      <c r="E383" s="6">
        <f t="shared" si="11"/>
        <v>0.52648897663705163</v>
      </c>
      <c r="F383" s="7">
        <f t="shared" si="12"/>
        <v>0.39088854661407502</v>
      </c>
      <c r="H383" s="9">
        <v>0.39088854661407502</v>
      </c>
    </row>
    <row r="384" spans="1:8">
      <c r="B384" s="4" t="s">
        <v>18</v>
      </c>
      <c r="C384" s="5">
        <f>RawData!F385</f>
        <v>5840</v>
      </c>
      <c r="D384" s="5">
        <f>RawData!J385</f>
        <v>22</v>
      </c>
      <c r="E384" s="6">
        <f t="shared" si="11"/>
        <v>0.37671232876712329</v>
      </c>
      <c r="F384" s="7">
        <f t="shared" si="12"/>
        <v>0.36470572401888202</v>
      </c>
      <c r="H384" s="9">
        <v>0.36470572401888202</v>
      </c>
    </row>
    <row r="385" spans="1:8">
      <c r="B385" s="4" t="s">
        <v>19</v>
      </c>
      <c r="C385" s="5">
        <f>RawData!F386</f>
        <v>5494</v>
      </c>
      <c r="D385" s="5">
        <f>RawData!J386</f>
        <v>24</v>
      </c>
      <c r="E385" s="6">
        <f t="shared" si="11"/>
        <v>0.43684018929741542</v>
      </c>
      <c r="F385" s="7">
        <f t="shared" si="12"/>
        <v>0.40757412476333599</v>
      </c>
      <c r="H385" s="9">
        <v>0.40757412476333599</v>
      </c>
    </row>
    <row r="386" spans="1:8">
      <c r="A386" s="4">
        <v>2019</v>
      </c>
      <c r="B386" s="4" t="s">
        <v>8</v>
      </c>
      <c r="C386" s="5">
        <f>RawData!F387</f>
        <v>5321</v>
      </c>
      <c r="D386" s="5">
        <f>RawData!J387</f>
        <v>32</v>
      </c>
      <c r="E386" s="6">
        <f t="shared" si="11"/>
        <v>0.60139071603082128</v>
      </c>
      <c r="F386" s="7">
        <f t="shared" si="12"/>
        <v>0.46598370819861101</v>
      </c>
      <c r="H386" s="9">
        <v>0.46598370819861101</v>
      </c>
    </row>
    <row r="387" spans="1:8">
      <c r="B387" s="4" t="s">
        <v>9</v>
      </c>
      <c r="C387" s="5">
        <f>RawData!F388</f>
        <v>5413</v>
      </c>
      <c r="D387" s="5">
        <f>RawData!J388</f>
        <v>16</v>
      </c>
      <c r="E387" s="6">
        <f t="shared" ref="E387:E392" si="13">D387/C387*100</f>
        <v>0.29558470349159432</v>
      </c>
      <c r="F387" s="7">
        <f t="shared" si="12"/>
        <v>0.27477833588766498</v>
      </c>
      <c r="H387" s="9">
        <v>0.27477833588766498</v>
      </c>
    </row>
    <row r="388" spans="1:8">
      <c r="B388" s="4" t="s">
        <v>10</v>
      </c>
      <c r="C388" s="5">
        <f>RawData!F389</f>
        <v>6083</v>
      </c>
      <c r="D388" s="5">
        <f>RawData!J389</f>
        <v>29</v>
      </c>
      <c r="E388" s="6">
        <f t="shared" si="13"/>
        <v>0.47673845142199567</v>
      </c>
      <c r="F388" s="7">
        <f t="shared" si="12"/>
        <v>0.47252520623933802</v>
      </c>
      <c r="H388" s="9">
        <v>0.47252520623933802</v>
      </c>
    </row>
    <row r="389" spans="1:8">
      <c r="B389" s="4" t="s">
        <v>11</v>
      </c>
      <c r="C389" s="5">
        <f>RawData!F390</f>
        <v>5926</v>
      </c>
      <c r="D389" s="5">
        <f>RawData!J390</f>
        <v>14</v>
      </c>
      <c r="E389" s="6">
        <f t="shared" si="13"/>
        <v>0.23624704691191362</v>
      </c>
      <c r="F389" s="7">
        <f t="shared" si="12"/>
        <v>0.35049065524425799</v>
      </c>
      <c r="H389" s="9">
        <v>0.35049065524425799</v>
      </c>
    </row>
    <row r="390" spans="1:8">
      <c r="B390" s="4" t="s">
        <v>12</v>
      </c>
      <c r="C390" s="5">
        <f>RawData!F391</f>
        <v>5965</v>
      </c>
      <c r="D390" s="5">
        <f>RawData!J391</f>
        <v>20</v>
      </c>
      <c r="E390" s="6">
        <f t="shared" si="13"/>
        <v>0.33528918692372173</v>
      </c>
      <c r="F390" s="7">
        <f t="shared" si="12"/>
        <v>0.37059552244113397</v>
      </c>
      <c r="H390" s="9">
        <v>0.37059552244113397</v>
      </c>
    </row>
    <row r="391" spans="1:8">
      <c r="B391" s="4" t="s">
        <v>13</v>
      </c>
      <c r="C391" s="5">
        <f>RawData!F392</f>
        <v>6146</v>
      </c>
      <c r="D391" s="5">
        <f>RawData!J392</f>
        <v>24</v>
      </c>
      <c r="E391" s="6">
        <f t="shared" si="13"/>
        <v>0.39049788480312397</v>
      </c>
      <c r="F391" s="7">
        <f t="shared" si="12"/>
        <v>0.42897072243007101</v>
      </c>
      <c r="H391" s="9">
        <v>0.42897072243007101</v>
      </c>
    </row>
    <row r="392" spans="1:8">
      <c r="B392" s="4" t="s">
        <v>14</v>
      </c>
      <c r="C392" s="5">
        <f>RawData!F393</f>
        <v>6447</v>
      </c>
      <c r="D392" s="5">
        <f>RawData!J393</f>
        <v>34</v>
      </c>
      <c r="E392" s="6">
        <f t="shared" si="13"/>
        <v>0.52737707460834504</v>
      </c>
      <c r="F392" s="7">
        <f t="shared" si="12"/>
        <v>0.63513190226886795</v>
      </c>
      <c r="H392" s="9">
        <v>0.63513190226886795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93"/>
  <sheetViews>
    <sheetView workbookViewId="0"/>
  </sheetViews>
  <sheetFormatPr defaultColWidth="9.21875" defaultRowHeight="15"/>
  <cols>
    <col min="1" max="1" width="5.21875" style="1" bestFit="1" customWidth="1"/>
    <col min="2" max="2" width="4.6640625" style="1" bestFit="1" customWidth="1"/>
    <col min="3" max="10" width="9.21875" style="1" customWidth="1"/>
    <col min="11" max="16384" width="9.21875" style="1"/>
  </cols>
  <sheetData>
    <row r="1" spans="1:10">
      <c r="C1" s="1" t="s">
        <v>26</v>
      </c>
      <c r="G1" s="1" t="s">
        <v>35</v>
      </c>
    </row>
    <row r="2" spans="1:10">
      <c r="C2" s="1" t="s">
        <v>22</v>
      </c>
      <c r="D2" s="1" t="s">
        <v>23</v>
      </c>
      <c r="E2" s="1" t="s">
        <v>24</v>
      </c>
      <c r="F2" s="1" t="s">
        <v>25</v>
      </c>
      <c r="G2" s="1" t="s">
        <v>22</v>
      </c>
      <c r="H2" s="1" t="s">
        <v>23</v>
      </c>
      <c r="I2" s="1" t="s">
        <v>24</v>
      </c>
      <c r="J2" s="1" t="s">
        <v>25</v>
      </c>
    </row>
    <row r="3" spans="1:10">
      <c r="A3" s="1">
        <v>1987</v>
      </c>
      <c r="B3" s="1" t="s">
        <v>8</v>
      </c>
      <c r="C3" s="1">
        <v>8599</v>
      </c>
      <c r="D3" s="1">
        <v>983</v>
      </c>
      <c r="E3" s="1">
        <v>4306</v>
      </c>
      <c r="F3" s="1">
        <v>5585</v>
      </c>
      <c r="G3" s="1">
        <v>43</v>
      </c>
      <c r="H3" s="1">
        <v>2</v>
      </c>
      <c r="I3" s="1">
        <v>36</v>
      </c>
      <c r="J3" s="1">
        <v>26</v>
      </c>
    </row>
    <row r="4" spans="1:10">
      <c r="B4" s="1" t="s">
        <v>9</v>
      </c>
      <c r="C4" s="1">
        <v>8119</v>
      </c>
      <c r="D4" s="1">
        <v>1040</v>
      </c>
      <c r="E4" s="1">
        <v>4168</v>
      </c>
      <c r="F4" s="1">
        <v>5339</v>
      </c>
      <c r="G4" s="1">
        <v>39</v>
      </c>
      <c r="H4" s="1">
        <v>3</v>
      </c>
      <c r="I4" s="1">
        <v>26</v>
      </c>
      <c r="J4" s="1">
        <v>29</v>
      </c>
    </row>
    <row r="5" spans="1:10">
      <c r="B5" s="1" t="s">
        <v>10</v>
      </c>
      <c r="C5" s="1">
        <v>9087</v>
      </c>
      <c r="D5" s="1">
        <v>1435</v>
      </c>
      <c r="E5" s="1">
        <v>4593</v>
      </c>
      <c r="F5" s="1">
        <v>6138</v>
      </c>
      <c r="G5" s="1">
        <v>49</v>
      </c>
      <c r="H5" s="1">
        <v>6</v>
      </c>
      <c r="I5" s="1">
        <v>45</v>
      </c>
      <c r="J5" s="1">
        <v>29</v>
      </c>
    </row>
    <row r="6" spans="1:10">
      <c r="B6" s="1" t="s">
        <v>11</v>
      </c>
      <c r="C6" s="1">
        <v>9134</v>
      </c>
      <c r="D6" s="1">
        <v>1020</v>
      </c>
      <c r="E6" s="1">
        <v>4912</v>
      </c>
      <c r="F6" s="1">
        <v>6311</v>
      </c>
      <c r="G6" s="1">
        <v>45</v>
      </c>
      <c r="H6" s="1">
        <v>1</v>
      </c>
      <c r="I6" s="1">
        <v>56</v>
      </c>
      <c r="J6" s="1">
        <v>21</v>
      </c>
    </row>
    <row r="7" spans="1:10">
      <c r="B7" s="1" t="s">
        <v>12</v>
      </c>
      <c r="C7" s="1">
        <v>11071</v>
      </c>
      <c r="D7" s="1">
        <v>1390</v>
      </c>
      <c r="E7" s="1">
        <v>5045</v>
      </c>
      <c r="F7" s="1">
        <v>6375</v>
      </c>
      <c r="G7" s="1">
        <v>34</v>
      </c>
      <c r="H7" s="1">
        <v>2</v>
      </c>
      <c r="I7" s="1">
        <v>33</v>
      </c>
      <c r="J7" s="1">
        <v>22</v>
      </c>
    </row>
    <row r="8" spans="1:10">
      <c r="B8" s="1" t="s">
        <v>13</v>
      </c>
      <c r="C8" s="1">
        <v>9384</v>
      </c>
      <c r="D8" s="1">
        <v>1365</v>
      </c>
      <c r="E8" s="1">
        <v>5004</v>
      </c>
      <c r="F8" s="1">
        <v>6339</v>
      </c>
      <c r="G8" s="1">
        <v>35</v>
      </c>
      <c r="H8" s="1">
        <v>4</v>
      </c>
      <c r="I8" s="1">
        <v>39</v>
      </c>
      <c r="J8" s="1">
        <v>30</v>
      </c>
    </row>
    <row r="9" spans="1:10">
      <c r="B9" s="1" t="s">
        <v>14</v>
      </c>
      <c r="C9" s="1">
        <v>9897</v>
      </c>
      <c r="D9" s="1">
        <v>1622</v>
      </c>
      <c r="E9" s="1">
        <v>5238</v>
      </c>
      <c r="F9" s="1">
        <v>7196</v>
      </c>
      <c r="G9" s="1">
        <v>31</v>
      </c>
      <c r="H9" s="1">
        <v>5</v>
      </c>
      <c r="I9" s="1">
        <v>20</v>
      </c>
      <c r="J9" s="1">
        <v>12</v>
      </c>
    </row>
    <row r="10" spans="1:10">
      <c r="B10" s="1" t="s">
        <v>15</v>
      </c>
      <c r="C10" s="1">
        <v>8687</v>
      </c>
      <c r="D10" s="1">
        <v>1604</v>
      </c>
      <c r="E10" s="1">
        <v>4701</v>
      </c>
      <c r="F10" s="1">
        <v>6334</v>
      </c>
      <c r="G10" s="1">
        <v>36</v>
      </c>
      <c r="H10" s="1">
        <v>2</v>
      </c>
      <c r="I10" s="1">
        <v>10</v>
      </c>
      <c r="J10" s="1">
        <v>13</v>
      </c>
    </row>
    <row r="11" spans="1:10">
      <c r="B11" s="1" t="s">
        <v>16</v>
      </c>
      <c r="C11" s="1">
        <v>8726</v>
      </c>
      <c r="D11" s="1">
        <v>1626</v>
      </c>
      <c r="E11" s="1">
        <v>4863</v>
      </c>
      <c r="F11" s="1">
        <v>6201</v>
      </c>
      <c r="G11" s="1">
        <v>18</v>
      </c>
      <c r="H11" s="1">
        <v>3</v>
      </c>
      <c r="I11" s="1">
        <v>25</v>
      </c>
      <c r="J11" s="1">
        <v>9</v>
      </c>
    </row>
    <row r="12" spans="1:10">
      <c r="B12" s="1" t="s">
        <v>17</v>
      </c>
      <c r="C12" s="1">
        <v>9506</v>
      </c>
      <c r="D12" s="1">
        <v>1690</v>
      </c>
      <c r="E12" s="1">
        <v>5337</v>
      </c>
      <c r="F12" s="1">
        <v>6816</v>
      </c>
      <c r="G12" s="1">
        <v>60</v>
      </c>
      <c r="H12" s="1">
        <v>10</v>
      </c>
      <c r="I12" s="1">
        <v>41</v>
      </c>
      <c r="J12" s="1">
        <v>27</v>
      </c>
    </row>
    <row r="13" spans="1:10">
      <c r="B13" s="1" t="s">
        <v>18</v>
      </c>
      <c r="C13" s="1">
        <v>9646</v>
      </c>
      <c r="D13" s="1">
        <v>1660</v>
      </c>
      <c r="E13" s="1">
        <v>4842</v>
      </c>
      <c r="F13" s="1">
        <v>6127</v>
      </c>
      <c r="G13" s="1">
        <v>66</v>
      </c>
      <c r="H13" s="1">
        <v>9</v>
      </c>
      <c r="I13" s="1">
        <v>41</v>
      </c>
      <c r="J13" s="1">
        <v>27</v>
      </c>
    </row>
    <row r="14" spans="1:10">
      <c r="B14" s="1" t="s">
        <v>19</v>
      </c>
      <c r="C14" s="1">
        <v>9046</v>
      </c>
      <c r="D14" s="1">
        <v>1690</v>
      </c>
      <c r="E14" s="1">
        <v>5127</v>
      </c>
      <c r="F14" s="1">
        <v>6276</v>
      </c>
      <c r="G14" s="1">
        <v>51</v>
      </c>
      <c r="H14" s="1">
        <v>12</v>
      </c>
      <c r="I14" s="1">
        <v>28</v>
      </c>
      <c r="J14" s="1">
        <v>30</v>
      </c>
    </row>
    <row r="15" spans="1:10">
      <c r="A15" s="1">
        <v>1988</v>
      </c>
      <c r="B15" s="1" t="s">
        <v>8</v>
      </c>
      <c r="C15" s="1">
        <v>8621</v>
      </c>
      <c r="D15" s="1">
        <v>1774</v>
      </c>
      <c r="E15" s="1">
        <v>4898</v>
      </c>
      <c r="F15" s="1">
        <v>5928</v>
      </c>
      <c r="G15" s="1">
        <v>48</v>
      </c>
      <c r="H15" s="1">
        <v>6</v>
      </c>
      <c r="I15" s="1">
        <v>19</v>
      </c>
      <c r="J15" s="1">
        <v>21</v>
      </c>
    </row>
    <row r="16" spans="1:10">
      <c r="B16" s="1" t="s">
        <v>9</v>
      </c>
      <c r="C16" s="1">
        <v>8542</v>
      </c>
      <c r="D16" s="1">
        <v>1775</v>
      </c>
      <c r="E16" s="1">
        <v>5102</v>
      </c>
      <c r="F16" s="1">
        <v>6081</v>
      </c>
      <c r="G16" s="1">
        <v>33</v>
      </c>
      <c r="H16" s="1">
        <v>6</v>
      </c>
      <c r="I16" s="1">
        <v>9</v>
      </c>
      <c r="J16" s="1">
        <v>11</v>
      </c>
    </row>
    <row r="17" spans="1:10">
      <c r="B17" s="1" t="s">
        <v>10</v>
      </c>
      <c r="C17" s="1">
        <v>9358</v>
      </c>
      <c r="D17" s="1">
        <v>1987</v>
      </c>
      <c r="E17" s="1">
        <v>5322</v>
      </c>
      <c r="F17" s="1">
        <v>6554</v>
      </c>
      <c r="G17" s="1">
        <v>40</v>
      </c>
      <c r="H17" s="1">
        <v>1</v>
      </c>
      <c r="I17" s="1">
        <v>16</v>
      </c>
      <c r="J17" s="1">
        <v>14</v>
      </c>
    </row>
    <row r="18" spans="1:10">
      <c r="B18" s="1" t="s">
        <v>11</v>
      </c>
      <c r="C18" s="1">
        <v>9423</v>
      </c>
      <c r="D18" s="1">
        <v>1938</v>
      </c>
      <c r="E18" s="1">
        <v>6097</v>
      </c>
      <c r="F18" s="1">
        <v>6723</v>
      </c>
      <c r="G18" s="1">
        <v>27</v>
      </c>
      <c r="H18" s="1">
        <v>1</v>
      </c>
      <c r="I18" s="1">
        <v>18</v>
      </c>
      <c r="J18" s="1">
        <v>16</v>
      </c>
    </row>
    <row r="19" spans="1:10">
      <c r="B19" s="1" t="s">
        <v>12</v>
      </c>
      <c r="C19" s="1">
        <v>10920</v>
      </c>
      <c r="D19" s="1">
        <v>2109</v>
      </c>
      <c r="E19" s="1">
        <v>6023</v>
      </c>
      <c r="F19" s="1">
        <v>6593</v>
      </c>
      <c r="G19" s="1">
        <v>33</v>
      </c>
      <c r="H19" s="1">
        <v>1</v>
      </c>
      <c r="I19" s="1">
        <v>16</v>
      </c>
      <c r="J19" s="1">
        <v>7</v>
      </c>
    </row>
    <row r="20" spans="1:10">
      <c r="B20" s="1" t="s">
        <v>13</v>
      </c>
      <c r="C20" s="1">
        <v>9537</v>
      </c>
      <c r="D20" s="1">
        <v>2170</v>
      </c>
      <c r="E20" s="1">
        <v>6154</v>
      </c>
      <c r="F20" s="1">
        <v>6882</v>
      </c>
      <c r="G20" s="1">
        <v>29</v>
      </c>
      <c r="H20" s="1">
        <v>13</v>
      </c>
      <c r="I20" s="1">
        <v>22</v>
      </c>
      <c r="J20" s="1">
        <v>17</v>
      </c>
    </row>
    <row r="21" spans="1:10">
      <c r="B21" s="1" t="s">
        <v>14</v>
      </c>
      <c r="C21" s="1">
        <v>10029</v>
      </c>
      <c r="D21" s="1">
        <v>1762</v>
      </c>
      <c r="E21" s="1">
        <v>6357</v>
      </c>
      <c r="F21" s="1">
        <v>7533</v>
      </c>
      <c r="G21" s="1">
        <v>22</v>
      </c>
      <c r="H21" s="1">
        <v>4</v>
      </c>
      <c r="I21" s="1">
        <v>29</v>
      </c>
      <c r="J21" s="1">
        <v>14</v>
      </c>
    </row>
    <row r="22" spans="1:10">
      <c r="B22" s="1" t="s">
        <v>15</v>
      </c>
      <c r="C22" s="1">
        <v>8982</v>
      </c>
      <c r="D22" s="1">
        <v>1807</v>
      </c>
      <c r="E22" s="1">
        <v>5817</v>
      </c>
      <c r="F22" s="1">
        <v>6991</v>
      </c>
      <c r="G22" s="1">
        <v>37</v>
      </c>
      <c r="H22" s="1">
        <v>5</v>
      </c>
      <c r="I22" s="1">
        <v>17</v>
      </c>
      <c r="J22" s="1">
        <v>19</v>
      </c>
    </row>
    <row r="23" spans="1:10">
      <c r="B23" s="1" t="s">
        <v>16</v>
      </c>
      <c r="C23" s="1">
        <v>8573</v>
      </c>
      <c r="D23" s="1">
        <v>1690</v>
      </c>
      <c r="E23" s="1">
        <v>6576</v>
      </c>
      <c r="F23" s="1">
        <v>6905</v>
      </c>
      <c r="G23" s="1">
        <v>27</v>
      </c>
      <c r="H23" s="1">
        <v>3</v>
      </c>
      <c r="I23" s="1">
        <v>24</v>
      </c>
      <c r="J23" s="1">
        <v>13</v>
      </c>
    </row>
    <row r="24" spans="1:10">
      <c r="B24" s="1" t="s">
        <v>17</v>
      </c>
      <c r="C24" s="1">
        <v>9273</v>
      </c>
      <c r="D24" s="1">
        <v>2050</v>
      </c>
      <c r="E24" s="1">
        <v>6505</v>
      </c>
      <c r="F24" s="1">
        <v>6962</v>
      </c>
      <c r="G24" s="1">
        <v>43</v>
      </c>
      <c r="H24" s="1">
        <v>2</v>
      </c>
      <c r="I24" s="1">
        <v>20</v>
      </c>
      <c r="J24" s="1">
        <v>20</v>
      </c>
    </row>
    <row r="25" spans="1:10">
      <c r="B25" s="1" t="s">
        <v>18</v>
      </c>
      <c r="C25" s="1">
        <v>10241</v>
      </c>
      <c r="D25" s="1">
        <v>2097</v>
      </c>
      <c r="E25" s="1">
        <v>5944</v>
      </c>
      <c r="F25" s="1">
        <v>6494</v>
      </c>
      <c r="G25" s="1">
        <v>45</v>
      </c>
      <c r="H25" s="1">
        <v>6</v>
      </c>
      <c r="I25" s="1">
        <v>28</v>
      </c>
      <c r="J25" s="1">
        <v>29</v>
      </c>
    </row>
    <row r="26" spans="1:10">
      <c r="B26" s="1" t="s">
        <v>19</v>
      </c>
      <c r="C26" s="1">
        <v>8944</v>
      </c>
      <c r="D26" s="1">
        <v>2203</v>
      </c>
      <c r="E26" s="1">
        <v>5904</v>
      </c>
      <c r="F26" s="1">
        <v>6629</v>
      </c>
      <c r="G26" s="1">
        <v>48</v>
      </c>
      <c r="H26" s="1">
        <v>6</v>
      </c>
      <c r="I26" s="1">
        <v>29</v>
      </c>
      <c r="J26" s="1">
        <v>29</v>
      </c>
    </row>
    <row r="27" spans="1:10">
      <c r="A27" s="1">
        <v>1989</v>
      </c>
      <c r="B27" s="1" t="s">
        <v>8</v>
      </c>
      <c r="C27" s="1">
        <v>8849</v>
      </c>
      <c r="D27" s="1">
        <v>2004</v>
      </c>
      <c r="E27" s="1">
        <v>5748</v>
      </c>
      <c r="F27" s="1">
        <v>6235</v>
      </c>
      <c r="G27" s="1">
        <v>58</v>
      </c>
      <c r="H27" s="1">
        <v>6</v>
      </c>
      <c r="I27" s="1">
        <v>35</v>
      </c>
      <c r="J27" s="1">
        <v>22</v>
      </c>
    </row>
    <row r="28" spans="1:10">
      <c r="B28" s="1" t="s">
        <v>9</v>
      </c>
      <c r="C28" s="1">
        <v>8474</v>
      </c>
      <c r="D28" s="1">
        <v>1889</v>
      </c>
      <c r="E28" s="1">
        <v>5640</v>
      </c>
      <c r="F28" s="1">
        <v>5968</v>
      </c>
      <c r="G28" s="1">
        <v>48</v>
      </c>
      <c r="H28" s="1">
        <v>4</v>
      </c>
      <c r="I28" s="1">
        <v>26</v>
      </c>
      <c r="J28" s="1">
        <v>21</v>
      </c>
    </row>
    <row r="29" spans="1:10">
      <c r="B29" s="1" t="s">
        <v>10</v>
      </c>
      <c r="C29" s="1">
        <v>9580</v>
      </c>
      <c r="D29" s="1">
        <v>1938</v>
      </c>
      <c r="E29" s="1">
        <v>6247</v>
      </c>
      <c r="F29" s="1">
        <v>6768</v>
      </c>
      <c r="G29" s="1">
        <v>54</v>
      </c>
      <c r="H29" s="1">
        <v>9</v>
      </c>
      <c r="I29" s="1">
        <v>34</v>
      </c>
      <c r="J29" s="1">
        <v>17</v>
      </c>
    </row>
    <row r="30" spans="1:10">
      <c r="B30" s="1" t="s">
        <v>11</v>
      </c>
      <c r="C30" s="1">
        <v>9327</v>
      </c>
      <c r="D30" s="1">
        <v>2046</v>
      </c>
      <c r="E30" s="1">
        <v>6320</v>
      </c>
      <c r="F30" s="1">
        <v>6889</v>
      </c>
      <c r="G30" s="1">
        <v>63</v>
      </c>
      <c r="H30" s="1">
        <v>8</v>
      </c>
      <c r="I30" s="1">
        <v>30</v>
      </c>
      <c r="J30" s="1">
        <v>33</v>
      </c>
    </row>
    <row r="31" spans="1:10">
      <c r="B31" s="1" t="s">
        <v>12</v>
      </c>
      <c r="C31" s="1">
        <v>12356</v>
      </c>
      <c r="D31" s="1">
        <v>2184</v>
      </c>
      <c r="E31" s="1">
        <v>6192</v>
      </c>
      <c r="F31" s="1">
        <v>6770</v>
      </c>
      <c r="G31" s="1">
        <v>38</v>
      </c>
      <c r="H31" s="1">
        <v>6</v>
      </c>
      <c r="I31" s="1">
        <v>30</v>
      </c>
      <c r="J31" s="1">
        <v>19</v>
      </c>
    </row>
    <row r="32" spans="1:10">
      <c r="B32" s="1" t="s">
        <v>13</v>
      </c>
      <c r="C32" s="1">
        <v>11141</v>
      </c>
      <c r="D32" s="1">
        <v>2077</v>
      </c>
      <c r="E32" s="1">
        <v>6501</v>
      </c>
      <c r="F32" s="1">
        <v>6966</v>
      </c>
      <c r="G32" s="1">
        <v>41</v>
      </c>
      <c r="H32" s="1">
        <v>7</v>
      </c>
      <c r="I32" s="1">
        <v>28</v>
      </c>
      <c r="J32" s="1">
        <v>17</v>
      </c>
    </row>
    <row r="33" spans="1:10">
      <c r="B33" s="1" t="s">
        <v>14</v>
      </c>
      <c r="C33" s="1">
        <v>10555</v>
      </c>
      <c r="D33" s="1">
        <v>2118</v>
      </c>
      <c r="E33" s="1">
        <v>6469</v>
      </c>
      <c r="F33" s="1">
        <v>7568</v>
      </c>
      <c r="G33" s="1">
        <v>58</v>
      </c>
      <c r="H33" s="1">
        <v>11</v>
      </c>
      <c r="I33" s="1">
        <v>17</v>
      </c>
      <c r="J33" s="1">
        <v>19</v>
      </c>
    </row>
    <row r="34" spans="1:10">
      <c r="B34" s="1" t="s">
        <v>15</v>
      </c>
      <c r="C34" s="1">
        <v>9556</v>
      </c>
      <c r="D34" s="1">
        <v>2120</v>
      </c>
      <c r="E34" s="1">
        <v>5834</v>
      </c>
      <c r="F34" s="1">
        <v>6725</v>
      </c>
      <c r="G34" s="1">
        <v>44</v>
      </c>
      <c r="H34" s="1">
        <v>9</v>
      </c>
      <c r="I34" s="1">
        <v>25</v>
      </c>
      <c r="J34" s="1">
        <v>20</v>
      </c>
    </row>
    <row r="35" spans="1:10">
      <c r="B35" s="1" t="s">
        <v>16</v>
      </c>
      <c r="C35" s="1">
        <v>9603</v>
      </c>
      <c r="D35" s="1">
        <v>2270</v>
      </c>
      <c r="E35" s="1">
        <v>6008</v>
      </c>
      <c r="F35" s="1">
        <v>6574</v>
      </c>
      <c r="G35" s="1">
        <v>27</v>
      </c>
      <c r="H35" s="1">
        <v>8</v>
      </c>
      <c r="I35" s="1">
        <v>24</v>
      </c>
      <c r="J35" s="1">
        <v>19</v>
      </c>
    </row>
    <row r="36" spans="1:10">
      <c r="B36" s="1" t="s">
        <v>17</v>
      </c>
      <c r="C36" s="1">
        <v>10077</v>
      </c>
      <c r="D36" s="1">
        <v>2365</v>
      </c>
      <c r="E36" s="1">
        <v>6342</v>
      </c>
      <c r="F36" s="1">
        <v>7010</v>
      </c>
      <c r="G36" s="1">
        <v>39</v>
      </c>
      <c r="H36" s="1">
        <v>9</v>
      </c>
      <c r="I36" s="1">
        <v>21</v>
      </c>
      <c r="J36" s="1">
        <v>15</v>
      </c>
    </row>
    <row r="37" spans="1:10">
      <c r="B37" s="1" t="s">
        <v>18</v>
      </c>
      <c r="C37" s="1">
        <v>10920</v>
      </c>
      <c r="D37" s="1">
        <v>2700</v>
      </c>
      <c r="E37" s="1">
        <v>5953</v>
      </c>
      <c r="F37" s="1">
        <v>6600</v>
      </c>
      <c r="G37" s="1">
        <v>34</v>
      </c>
      <c r="H37" s="1">
        <v>5</v>
      </c>
      <c r="I37" s="1">
        <v>14</v>
      </c>
      <c r="J37" s="1">
        <v>16</v>
      </c>
    </row>
    <row r="38" spans="1:10">
      <c r="B38" s="1" t="s">
        <v>19</v>
      </c>
      <c r="C38" s="1">
        <v>9682</v>
      </c>
      <c r="D38" s="1">
        <v>3364</v>
      </c>
      <c r="E38" s="1">
        <v>5879</v>
      </c>
      <c r="F38" s="1">
        <v>6622</v>
      </c>
      <c r="G38" s="1">
        <v>39</v>
      </c>
      <c r="H38" s="1">
        <v>4</v>
      </c>
      <c r="I38" s="1">
        <v>36</v>
      </c>
      <c r="J38" s="1">
        <v>26</v>
      </c>
    </row>
    <row r="39" spans="1:10">
      <c r="A39" s="1">
        <v>1990</v>
      </c>
      <c r="B39" s="1" t="s">
        <v>8</v>
      </c>
      <c r="C39" s="1">
        <v>9391</v>
      </c>
      <c r="D39" s="1">
        <v>3176</v>
      </c>
      <c r="E39" s="1">
        <v>5754</v>
      </c>
      <c r="F39" s="1">
        <v>6476</v>
      </c>
      <c r="G39" s="1">
        <v>44</v>
      </c>
      <c r="H39" s="1">
        <v>10</v>
      </c>
      <c r="I39" s="1">
        <v>23</v>
      </c>
      <c r="J39" s="1">
        <v>25</v>
      </c>
    </row>
    <row r="40" spans="1:10">
      <c r="B40" s="1" t="s">
        <v>9</v>
      </c>
      <c r="C40" s="1">
        <v>9247</v>
      </c>
      <c r="D40" s="1">
        <v>3324</v>
      </c>
      <c r="E40" s="1">
        <v>5401</v>
      </c>
      <c r="F40" s="1">
        <v>6237</v>
      </c>
      <c r="G40" s="1">
        <v>56</v>
      </c>
      <c r="H40" s="1">
        <v>17</v>
      </c>
      <c r="I40" s="1">
        <v>24</v>
      </c>
      <c r="J40" s="1">
        <v>17</v>
      </c>
    </row>
    <row r="41" spans="1:10">
      <c r="B41" s="1" t="s">
        <v>10</v>
      </c>
      <c r="C41" s="1">
        <v>10715</v>
      </c>
      <c r="D41" s="1">
        <v>3618</v>
      </c>
      <c r="E41" s="1">
        <v>6385</v>
      </c>
      <c r="F41" s="1">
        <v>7151</v>
      </c>
      <c r="G41" s="1">
        <v>34</v>
      </c>
      <c r="H41" s="1">
        <v>13</v>
      </c>
      <c r="I41" s="1">
        <v>29</v>
      </c>
      <c r="J41" s="1">
        <v>20</v>
      </c>
    </row>
    <row r="42" spans="1:10">
      <c r="B42" s="1" t="s">
        <v>11</v>
      </c>
      <c r="C42" s="1">
        <v>9946</v>
      </c>
      <c r="D42" s="1">
        <v>3573</v>
      </c>
      <c r="E42" s="1">
        <v>6097</v>
      </c>
      <c r="F42" s="1">
        <v>6989</v>
      </c>
      <c r="G42" s="1">
        <v>41</v>
      </c>
      <c r="H42" s="1">
        <v>7</v>
      </c>
      <c r="I42" s="1">
        <v>26</v>
      </c>
      <c r="J42" s="1">
        <v>22</v>
      </c>
    </row>
    <row r="43" spans="1:10">
      <c r="B43" s="1" t="s">
        <v>12</v>
      </c>
      <c r="C43" s="1">
        <v>12754</v>
      </c>
      <c r="D43" s="1">
        <v>3882</v>
      </c>
      <c r="E43" s="1">
        <v>6181</v>
      </c>
      <c r="F43" s="1">
        <v>7083</v>
      </c>
      <c r="G43" s="1">
        <v>42</v>
      </c>
      <c r="H43" s="1">
        <v>11</v>
      </c>
      <c r="I43" s="1">
        <v>20</v>
      </c>
      <c r="J43" s="1">
        <v>16</v>
      </c>
    </row>
    <row r="44" spans="1:10">
      <c r="B44" s="1" t="s">
        <v>13</v>
      </c>
      <c r="C44" s="1">
        <v>11271</v>
      </c>
      <c r="D44" s="1">
        <v>3847</v>
      </c>
      <c r="E44" s="1">
        <v>6448</v>
      </c>
      <c r="F44" s="1">
        <v>7119</v>
      </c>
      <c r="G44" s="1">
        <v>43</v>
      </c>
      <c r="H44" s="1">
        <v>8</v>
      </c>
      <c r="I44" s="1">
        <v>19</v>
      </c>
      <c r="J44" s="1">
        <v>24</v>
      </c>
    </row>
    <row r="45" spans="1:10">
      <c r="B45" s="1" t="s">
        <v>14</v>
      </c>
      <c r="C45" s="1">
        <v>10087</v>
      </c>
      <c r="D45" s="1">
        <v>3736</v>
      </c>
      <c r="E45" s="1">
        <v>6382</v>
      </c>
      <c r="F45" s="1">
        <v>7835</v>
      </c>
      <c r="G45" s="1">
        <v>39</v>
      </c>
      <c r="H45" s="1">
        <v>10</v>
      </c>
      <c r="I45" s="1">
        <v>21</v>
      </c>
      <c r="J45" s="1">
        <v>14</v>
      </c>
    </row>
    <row r="46" spans="1:10">
      <c r="B46" s="1" t="s">
        <v>15</v>
      </c>
      <c r="C46" s="1">
        <v>10220</v>
      </c>
      <c r="D46" s="1">
        <v>3872</v>
      </c>
      <c r="E46" s="1">
        <v>6102</v>
      </c>
      <c r="F46" s="1">
        <v>7406</v>
      </c>
      <c r="G46" s="1">
        <v>52</v>
      </c>
      <c r="H46" s="1">
        <v>6</v>
      </c>
      <c r="I46" s="1">
        <v>28</v>
      </c>
      <c r="J46" s="1">
        <v>14</v>
      </c>
    </row>
    <row r="47" spans="1:10">
      <c r="B47" s="1" t="s">
        <v>16</v>
      </c>
      <c r="C47" s="1">
        <v>9610</v>
      </c>
      <c r="D47" s="1">
        <v>3742</v>
      </c>
      <c r="E47" s="1">
        <v>6167</v>
      </c>
      <c r="F47" s="1">
        <v>6965</v>
      </c>
      <c r="G47" s="1">
        <v>43</v>
      </c>
      <c r="H47" s="1">
        <v>13</v>
      </c>
      <c r="I47" s="1">
        <v>25</v>
      </c>
      <c r="J47" s="1">
        <v>14</v>
      </c>
    </row>
    <row r="48" spans="1:10">
      <c r="B48" s="1" t="s">
        <v>17</v>
      </c>
      <c r="C48" s="1">
        <v>10451</v>
      </c>
      <c r="D48" s="1">
        <v>4807</v>
      </c>
      <c r="E48" s="1">
        <v>6517</v>
      </c>
      <c r="F48" s="1">
        <v>7275</v>
      </c>
      <c r="G48" s="1">
        <v>72</v>
      </c>
      <c r="H48" s="1">
        <v>22</v>
      </c>
      <c r="I48" s="1">
        <v>34</v>
      </c>
      <c r="J48" s="1">
        <v>26</v>
      </c>
    </row>
    <row r="49" spans="1:10">
      <c r="B49" s="1" t="s">
        <v>18</v>
      </c>
      <c r="C49" s="1">
        <v>11296</v>
      </c>
      <c r="D49" s="1">
        <v>4579</v>
      </c>
      <c r="E49" s="1">
        <v>6049</v>
      </c>
      <c r="F49" s="1">
        <v>6700</v>
      </c>
      <c r="G49" s="1">
        <v>57</v>
      </c>
      <c r="H49" s="1">
        <v>14</v>
      </c>
      <c r="I49" s="1">
        <v>19</v>
      </c>
      <c r="J49" s="1">
        <v>13</v>
      </c>
    </row>
    <row r="50" spans="1:10">
      <c r="B50" s="1" t="s">
        <v>19</v>
      </c>
      <c r="C50" s="1">
        <v>9355</v>
      </c>
      <c r="D50" s="1">
        <v>4463</v>
      </c>
      <c r="E50" s="1">
        <v>5882</v>
      </c>
      <c r="F50" s="1">
        <v>6743</v>
      </c>
      <c r="G50" s="1">
        <v>45</v>
      </c>
      <c r="H50" s="1">
        <v>16</v>
      </c>
      <c r="I50" s="1">
        <v>35</v>
      </c>
      <c r="J50" s="1">
        <v>30</v>
      </c>
    </row>
    <row r="51" spans="1:10">
      <c r="A51" s="1">
        <v>1991</v>
      </c>
      <c r="B51" s="1" t="s">
        <v>8</v>
      </c>
      <c r="C51" s="1">
        <v>9694</v>
      </c>
      <c r="D51" s="1">
        <v>4503</v>
      </c>
      <c r="E51" s="1">
        <v>5915</v>
      </c>
      <c r="F51" s="1">
        <v>6762</v>
      </c>
      <c r="G51" s="1">
        <v>56</v>
      </c>
      <c r="H51" s="1">
        <v>19</v>
      </c>
      <c r="I51" s="1">
        <v>31</v>
      </c>
      <c r="J51" s="1">
        <v>22</v>
      </c>
    </row>
    <row r="52" spans="1:10">
      <c r="B52" s="1" t="s">
        <v>9</v>
      </c>
      <c r="C52" s="1">
        <v>9709</v>
      </c>
      <c r="D52" s="1">
        <v>4341</v>
      </c>
      <c r="E52" s="1">
        <v>5866</v>
      </c>
      <c r="F52" s="1">
        <v>6403</v>
      </c>
      <c r="G52" s="1">
        <v>48</v>
      </c>
      <c r="H52" s="1">
        <v>15</v>
      </c>
      <c r="I52" s="1">
        <v>26</v>
      </c>
      <c r="J52" s="1">
        <v>16</v>
      </c>
    </row>
    <row r="53" spans="1:10">
      <c r="B53" s="1" t="s">
        <v>10</v>
      </c>
      <c r="C53" s="1">
        <v>10589</v>
      </c>
      <c r="D53" s="1">
        <v>4470</v>
      </c>
      <c r="E53" s="1">
        <v>6361</v>
      </c>
      <c r="F53" s="1">
        <v>7079</v>
      </c>
      <c r="G53" s="1">
        <v>47</v>
      </c>
      <c r="H53" s="1">
        <v>9</v>
      </c>
      <c r="I53" s="1">
        <v>16</v>
      </c>
      <c r="J53" s="1">
        <v>18</v>
      </c>
    </row>
    <row r="54" spans="1:10">
      <c r="B54" s="1" t="s">
        <v>11</v>
      </c>
      <c r="C54" s="1">
        <v>10228</v>
      </c>
      <c r="D54" s="1">
        <v>4555</v>
      </c>
      <c r="E54" s="1">
        <v>6114</v>
      </c>
      <c r="F54" s="1">
        <v>7162</v>
      </c>
      <c r="G54" s="1">
        <v>35</v>
      </c>
      <c r="H54" s="1">
        <v>13</v>
      </c>
      <c r="I54" s="1">
        <v>13</v>
      </c>
      <c r="J54" s="1">
        <v>15</v>
      </c>
    </row>
    <row r="55" spans="1:10">
      <c r="B55" s="1" t="s">
        <v>12</v>
      </c>
      <c r="C55" s="1">
        <v>13694</v>
      </c>
      <c r="D55" s="1">
        <v>4671</v>
      </c>
      <c r="E55" s="1">
        <v>6259</v>
      </c>
      <c r="F55" s="1">
        <v>7367</v>
      </c>
      <c r="G55" s="1">
        <v>32</v>
      </c>
      <c r="H55" s="1">
        <v>9</v>
      </c>
      <c r="I55" s="1">
        <v>14</v>
      </c>
      <c r="J55" s="1">
        <v>16</v>
      </c>
    </row>
    <row r="56" spans="1:10">
      <c r="B56" s="1" t="s">
        <v>13</v>
      </c>
      <c r="C56" s="1">
        <v>11309</v>
      </c>
      <c r="D56" s="1">
        <v>4399</v>
      </c>
      <c r="E56" s="1">
        <v>6157</v>
      </c>
      <c r="F56" s="1">
        <v>7200</v>
      </c>
      <c r="G56" s="1">
        <v>36</v>
      </c>
      <c r="H56" s="1">
        <v>7</v>
      </c>
      <c r="I56" s="1">
        <v>20</v>
      </c>
      <c r="J56" s="1">
        <v>10</v>
      </c>
    </row>
    <row r="57" spans="1:10">
      <c r="B57" s="1" t="s">
        <v>14</v>
      </c>
      <c r="C57" s="1">
        <v>10359</v>
      </c>
      <c r="D57" s="1">
        <v>4591</v>
      </c>
      <c r="E57" s="1">
        <v>6169</v>
      </c>
      <c r="F57" s="1">
        <v>8107</v>
      </c>
      <c r="G57" s="1">
        <v>35</v>
      </c>
      <c r="H57" s="1">
        <v>8</v>
      </c>
      <c r="I57" s="1">
        <v>18</v>
      </c>
      <c r="J57" s="1">
        <v>20</v>
      </c>
    </row>
    <row r="58" spans="1:10">
      <c r="B58" s="1" t="s">
        <v>15</v>
      </c>
      <c r="C58" s="1">
        <v>10095</v>
      </c>
      <c r="D58" s="1">
        <v>4380</v>
      </c>
      <c r="E58" s="1">
        <v>5807</v>
      </c>
      <c r="F58" s="1">
        <v>7401</v>
      </c>
      <c r="G58" s="1">
        <v>38</v>
      </c>
      <c r="H58" s="1">
        <v>14</v>
      </c>
      <c r="I58" s="1">
        <v>21</v>
      </c>
      <c r="J58" s="1">
        <v>16</v>
      </c>
    </row>
    <row r="59" spans="1:10">
      <c r="B59" s="1" t="s">
        <v>16</v>
      </c>
      <c r="C59" s="1">
        <v>9619</v>
      </c>
      <c r="D59" s="1">
        <v>4364</v>
      </c>
      <c r="E59" s="1">
        <v>5812</v>
      </c>
      <c r="F59" s="1">
        <v>6902</v>
      </c>
      <c r="G59" s="1">
        <v>35</v>
      </c>
      <c r="H59" s="1">
        <v>6</v>
      </c>
      <c r="I59" s="1">
        <v>17</v>
      </c>
      <c r="J59" s="1">
        <v>17</v>
      </c>
    </row>
    <row r="60" spans="1:10">
      <c r="B60" s="1" t="s">
        <v>17</v>
      </c>
      <c r="C60" s="1">
        <v>10663</v>
      </c>
      <c r="D60" s="1">
        <v>4561</v>
      </c>
      <c r="E60" s="1">
        <v>6189</v>
      </c>
      <c r="F60" s="1">
        <v>7369</v>
      </c>
      <c r="G60" s="1">
        <v>39</v>
      </c>
      <c r="H60" s="1">
        <v>8</v>
      </c>
      <c r="I60" s="1">
        <v>21</v>
      </c>
      <c r="J60" s="1">
        <v>12</v>
      </c>
    </row>
    <row r="61" spans="1:10">
      <c r="B61" s="1" t="s">
        <v>18</v>
      </c>
      <c r="C61" s="1">
        <v>11816</v>
      </c>
      <c r="D61" s="1">
        <v>4629</v>
      </c>
      <c r="E61" s="1">
        <v>5989</v>
      </c>
      <c r="F61" s="1">
        <v>6901</v>
      </c>
      <c r="G61" s="1">
        <v>54</v>
      </c>
      <c r="H61" s="1">
        <v>13</v>
      </c>
      <c r="I61" s="1">
        <v>28</v>
      </c>
      <c r="J61" s="1">
        <v>23</v>
      </c>
    </row>
    <row r="62" spans="1:10">
      <c r="B62" s="1" t="s">
        <v>19</v>
      </c>
      <c r="C62" s="1">
        <v>9660</v>
      </c>
      <c r="D62" s="1">
        <v>4532</v>
      </c>
      <c r="E62" s="1">
        <v>5614</v>
      </c>
      <c r="F62" s="1">
        <v>6855</v>
      </c>
      <c r="G62" s="1">
        <v>71</v>
      </c>
      <c r="H62" s="1">
        <v>14</v>
      </c>
      <c r="I62" s="1">
        <v>27</v>
      </c>
      <c r="J62" s="1">
        <v>21</v>
      </c>
    </row>
    <row r="63" spans="1:10">
      <c r="A63" s="1">
        <v>1992</v>
      </c>
      <c r="B63" s="1" t="s">
        <v>8</v>
      </c>
      <c r="C63" s="1">
        <v>9627</v>
      </c>
      <c r="D63" s="1">
        <v>4269</v>
      </c>
      <c r="E63" s="1">
        <v>5779</v>
      </c>
      <c r="F63" s="1">
        <v>6606</v>
      </c>
      <c r="G63" s="1">
        <v>40</v>
      </c>
      <c r="H63" s="1">
        <v>18</v>
      </c>
      <c r="I63" s="1">
        <v>25</v>
      </c>
      <c r="J63" s="1">
        <v>18</v>
      </c>
    </row>
    <row r="64" spans="1:10">
      <c r="B64" s="1" t="s">
        <v>9</v>
      </c>
      <c r="C64" s="1">
        <v>10051</v>
      </c>
      <c r="D64" s="1">
        <v>4189</v>
      </c>
      <c r="E64" s="1">
        <v>6336</v>
      </c>
      <c r="F64" s="1">
        <v>6813</v>
      </c>
      <c r="G64" s="1">
        <v>58</v>
      </c>
      <c r="H64" s="1">
        <v>11</v>
      </c>
      <c r="I64" s="1">
        <v>26</v>
      </c>
      <c r="J64" s="1">
        <v>21</v>
      </c>
    </row>
    <row r="65" spans="1:10">
      <c r="B65" s="1" t="s">
        <v>10</v>
      </c>
      <c r="C65" s="1">
        <v>10700</v>
      </c>
      <c r="D65" s="1">
        <v>4542</v>
      </c>
      <c r="E65" s="1">
        <v>6233</v>
      </c>
      <c r="F65" s="1">
        <v>7275</v>
      </c>
      <c r="G65" s="1">
        <v>50</v>
      </c>
      <c r="H65" s="1">
        <v>7</v>
      </c>
      <c r="I65" s="1">
        <v>19</v>
      </c>
      <c r="J65" s="1">
        <v>23</v>
      </c>
    </row>
    <row r="66" spans="1:10">
      <c r="B66" s="1" t="s">
        <v>11</v>
      </c>
      <c r="C66" s="1">
        <v>10796</v>
      </c>
      <c r="D66" s="1">
        <v>4551</v>
      </c>
      <c r="E66" s="1">
        <v>6433</v>
      </c>
      <c r="F66" s="1">
        <v>7260</v>
      </c>
      <c r="G66" s="1">
        <v>66</v>
      </c>
      <c r="H66" s="1">
        <v>8</v>
      </c>
      <c r="I66" s="1">
        <v>30</v>
      </c>
      <c r="J66" s="1">
        <v>35</v>
      </c>
    </row>
    <row r="67" spans="1:10">
      <c r="B67" s="1" t="s">
        <v>12</v>
      </c>
      <c r="C67" s="1">
        <v>14268</v>
      </c>
      <c r="D67" s="1">
        <v>4642</v>
      </c>
      <c r="E67" s="1">
        <v>6557</v>
      </c>
      <c r="F67" s="1">
        <v>7353</v>
      </c>
      <c r="G67" s="1">
        <v>46</v>
      </c>
      <c r="H67" s="1">
        <v>11</v>
      </c>
      <c r="I67" s="1">
        <v>20</v>
      </c>
      <c r="J67" s="1">
        <v>18</v>
      </c>
    </row>
    <row r="68" spans="1:10">
      <c r="B68" s="1" t="s">
        <v>13</v>
      </c>
      <c r="C68" s="1">
        <v>11562</v>
      </c>
      <c r="D68" s="1">
        <v>4566</v>
      </c>
      <c r="E68" s="1">
        <v>6473</v>
      </c>
      <c r="F68" s="1">
        <v>7304</v>
      </c>
      <c r="G68" s="1">
        <v>81</v>
      </c>
      <c r="H68" s="1">
        <v>20</v>
      </c>
      <c r="I68" s="1">
        <v>28</v>
      </c>
      <c r="J68" s="1">
        <v>21</v>
      </c>
    </row>
    <row r="69" spans="1:10">
      <c r="B69" s="1" t="s">
        <v>14</v>
      </c>
      <c r="C69" s="1">
        <v>10701</v>
      </c>
      <c r="D69" s="1">
        <v>5499</v>
      </c>
      <c r="E69" s="1">
        <v>6671</v>
      </c>
      <c r="F69" s="1">
        <v>8384</v>
      </c>
      <c r="G69" s="1">
        <v>86</v>
      </c>
      <c r="H69" s="1">
        <v>22</v>
      </c>
      <c r="I69" s="1">
        <v>29</v>
      </c>
      <c r="J69" s="1">
        <v>41</v>
      </c>
    </row>
    <row r="70" spans="1:10">
      <c r="B70" s="1" t="s">
        <v>15</v>
      </c>
      <c r="C70" s="1">
        <v>9911</v>
      </c>
      <c r="D70" s="1">
        <v>4521</v>
      </c>
      <c r="E70" s="1">
        <v>6226</v>
      </c>
      <c r="F70" s="1">
        <v>7577</v>
      </c>
      <c r="G70" s="1">
        <v>95</v>
      </c>
      <c r="H70" s="1">
        <v>16</v>
      </c>
      <c r="I70" s="1">
        <v>37</v>
      </c>
      <c r="J70" s="1">
        <v>38</v>
      </c>
    </row>
    <row r="71" spans="1:10">
      <c r="B71" s="1" t="s">
        <v>16</v>
      </c>
      <c r="C71" s="1">
        <v>10130</v>
      </c>
      <c r="D71" s="1">
        <v>4569</v>
      </c>
      <c r="E71" s="1">
        <v>6108</v>
      </c>
      <c r="F71" s="1">
        <v>7032</v>
      </c>
      <c r="G71" s="1">
        <v>61</v>
      </c>
      <c r="H71" s="1">
        <v>12</v>
      </c>
      <c r="I71" s="1">
        <v>33</v>
      </c>
      <c r="J71" s="1">
        <v>31</v>
      </c>
    </row>
    <row r="72" spans="1:10">
      <c r="B72" s="1" t="s">
        <v>17</v>
      </c>
      <c r="C72" s="1">
        <v>11386</v>
      </c>
      <c r="D72" s="1">
        <v>4864</v>
      </c>
      <c r="E72" s="1">
        <v>6604</v>
      </c>
      <c r="F72" s="1">
        <v>7318</v>
      </c>
      <c r="G72" s="1">
        <v>69</v>
      </c>
      <c r="H72" s="1">
        <v>23</v>
      </c>
      <c r="I72" s="1">
        <v>25</v>
      </c>
      <c r="J72" s="1">
        <v>20</v>
      </c>
    </row>
    <row r="73" spans="1:10">
      <c r="B73" s="1" t="s">
        <v>18</v>
      </c>
      <c r="C73" s="1">
        <v>11473</v>
      </c>
      <c r="D73" s="1">
        <v>4671</v>
      </c>
      <c r="E73" s="1">
        <v>5942</v>
      </c>
      <c r="F73" s="1">
        <v>6785</v>
      </c>
      <c r="G73" s="1">
        <v>99</v>
      </c>
      <c r="H73" s="1">
        <v>22</v>
      </c>
      <c r="I73" s="1">
        <v>21</v>
      </c>
      <c r="J73" s="1">
        <v>31</v>
      </c>
    </row>
    <row r="74" spans="1:10">
      <c r="B74" s="1" t="s">
        <v>19</v>
      </c>
      <c r="C74" s="1">
        <v>9767</v>
      </c>
      <c r="D74" s="1">
        <v>4732</v>
      </c>
      <c r="E74" s="1">
        <v>5807</v>
      </c>
      <c r="F74" s="1">
        <v>6617</v>
      </c>
      <c r="G74" s="1">
        <v>69</v>
      </c>
      <c r="H74" s="1">
        <v>20</v>
      </c>
      <c r="I74" s="1">
        <v>17</v>
      </c>
      <c r="J74" s="1">
        <v>31</v>
      </c>
    </row>
    <row r="75" spans="1:10">
      <c r="A75" s="1">
        <v>1993</v>
      </c>
      <c r="B75" s="1" t="s">
        <v>8</v>
      </c>
      <c r="C75" s="1">
        <v>9746</v>
      </c>
      <c r="D75" s="1">
        <v>4578</v>
      </c>
      <c r="E75" s="1">
        <v>6402</v>
      </c>
      <c r="F75" s="1">
        <v>6420</v>
      </c>
      <c r="G75" s="1">
        <v>80</v>
      </c>
      <c r="H75" s="1">
        <v>15</v>
      </c>
      <c r="I75" s="1">
        <v>25</v>
      </c>
      <c r="J75" s="1">
        <v>31</v>
      </c>
    </row>
    <row r="76" spans="1:10">
      <c r="B76" s="1" t="s">
        <v>9</v>
      </c>
      <c r="C76" s="1">
        <v>9765</v>
      </c>
      <c r="D76" s="1">
        <v>4365</v>
      </c>
      <c r="E76" s="1">
        <v>6142</v>
      </c>
      <c r="F76" s="1">
        <v>6313</v>
      </c>
      <c r="G76" s="1">
        <v>75</v>
      </c>
      <c r="H76" s="1">
        <v>14</v>
      </c>
      <c r="I76" s="1">
        <v>21</v>
      </c>
      <c r="J76" s="1">
        <v>21</v>
      </c>
    </row>
    <row r="77" spans="1:10">
      <c r="B77" s="1" t="s">
        <v>10</v>
      </c>
      <c r="C77" s="1">
        <v>11120</v>
      </c>
      <c r="D77" s="1">
        <v>5046</v>
      </c>
      <c r="E77" s="1">
        <v>7311</v>
      </c>
      <c r="F77" s="1">
        <v>7319</v>
      </c>
      <c r="G77" s="1">
        <v>77</v>
      </c>
      <c r="H77" s="1">
        <v>16</v>
      </c>
      <c r="I77" s="1">
        <v>24</v>
      </c>
      <c r="J77" s="1">
        <v>24</v>
      </c>
    </row>
    <row r="78" spans="1:10">
      <c r="B78" s="1" t="s">
        <v>11</v>
      </c>
      <c r="C78" s="1">
        <v>10853</v>
      </c>
      <c r="D78" s="1">
        <v>4789</v>
      </c>
      <c r="E78" s="1">
        <v>7029</v>
      </c>
      <c r="F78" s="1">
        <v>7205</v>
      </c>
      <c r="G78" s="1">
        <v>61</v>
      </c>
      <c r="H78" s="1">
        <v>8</v>
      </c>
      <c r="I78" s="1">
        <v>25</v>
      </c>
      <c r="J78" s="1">
        <v>18</v>
      </c>
    </row>
    <row r="79" spans="1:10">
      <c r="B79" s="1" t="s">
        <v>12</v>
      </c>
      <c r="C79" s="1">
        <v>14205</v>
      </c>
      <c r="D79" s="1">
        <v>4702</v>
      </c>
      <c r="E79" s="1">
        <v>7091</v>
      </c>
      <c r="F79" s="1">
        <v>7341</v>
      </c>
      <c r="G79" s="1">
        <v>63</v>
      </c>
      <c r="H79" s="1">
        <v>13</v>
      </c>
      <c r="I79" s="1">
        <v>14</v>
      </c>
      <c r="J79" s="1">
        <v>9</v>
      </c>
    </row>
    <row r="80" spans="1:10">
      <c r="B80" s="1" t="s">
        <v>13</v>
      </c>
      <c r="C80" s="1">
        <v>11521</v>
      </c>
      <c r="D80" s="1">
        <v>4802</v>
      </c>
      <c r="E80" s="1">
        <v>7189</v>
      </c>
      <c r="F80" s="1">
        <v>7318</v>
      </c>
      <c r="G80" s="1">
        <v>62</v>
      </c>
      <c r="H80" s="1">
        <v>9</v>
      </c>
      <c r="I80" s="1">
        <v>24</v>
      </c>
      <c r="J80" s="1">
        <v>21</v>
      </c>
    </row>
    <row r="81" spans="1:10">
      <c r="B81" s="1" t="s">
        <v>14</v>
      </c>
      <c r="C81" s="1">
        <v>10783</v>
      </c>
      <c r="D81" s="1">
        <v>5359</v>
      </c>
      <c r="E81" s="1">
        <v>7341</v>
      </c>
      <c r="F81" s="1">
        <v>7921</v>
      </c>
      <c r="G81" s="1">
        <v>80</v>
      </c>
      <c r="H81" s="1">
        <v>16</v>
      </c>
      <c r="I81" s="1">
        <v>23</v>
      </c>
      <c r="J81" s="1">
        <v>33</v>
      </c>
    </row>
    <row r="82" spans="1:10">
      <c r="B82" s="1" t="s">
        <v>15</v>
      </c>
      <c r="C82" s="1">
        <v>9547</v>
      </c>
      <c r="D82" s="1">
        <v>4688</v>
      </c>
      <c r="E82" s="1">
        <v>6576</v>
      </c>
      <c r="F82" s="1">
        <v>7262</v>
      </c>
      <c r="G82" s="1">
        <v>78</v>
      </c>
      <c r="H82" s="1">
        <v>20</v>
      </c>
      <c r="I82" s="1">
        <v>23</v>
      </c>
      <c r="J82" s="1">
        <v>36</v>
      </c>
    </row>
    <row r="83" spans="1:10">
      <c r="B83" s="1" t="s">
        <v>16</v>
      </c>
      <c r="C83" s="1">
        <v>9844</v>
      </c>
      <c r="D83" s="1">
        <v>4646</v>
      </c>
      <c r="E83" s="1">
        <v>6910</v>
      </c>
      <c r="F83" s="1">
        <v>6891</v>
      </c>
      <c r="G83" s="1">
        <v>77</v>
      </c>
      <c r="H83" s="1">
        <v>19</v>
      </c>
      <c r="I83" s="1">
        <v>30</v>
      </c>
      <c r="J83" s="1">
        <v>32</v>
      </c>
    </row>
    <row r="84" spans="1:10">
      <c r="B84" s="1" t="s">
        <v>17</v>
      </c>
      <c r="C84" s="1">
        <v>10906</v>
      </c>
      <c r="D84" s="1">
        <v>4792</v>
      </c>
      <c r="E84" s="1">
        <v>7237</v>
      </c>
      <c r="F84" s="1">
        <v>7200</v>
      </c>
      <c r="G84" s="1">
        <v>69</v>
      </c>
      <c r="H84" s="1">
        <v>19</v>
      </c>
      <c r="I84" s="1">
        <v>27</v>
      </c>
      <c r="J84" s="1">
        <v>22</v>
      </c>
    </row>
    <row r="85" spans="1:10">
      <c r="B85" s="1" t="s">
        <v>18</v>
      </c>
      <c r="C85" s="1">
        <v>11611</v>
      </c>
      <c r="D85" s="1">
        <v>4680</v>
      </c>
      <c r="E85" s="1">
        <v>6677</v>
      </c>
      <c r="F85" s="1">
        <v>6873</v>
      </c>
      <c r="G85" s="1">
        <v>82</v>
      </c>
      <c r="H85" s="1">
        <v>22</v>
      </c>
      <c r="I85" s="1">
        <v>35</v>
      </c>
      <c r="J85" s="1">
        <v>25</v>
      </c>
    </row>
    <row r="86" spans="1:10">
      <c r="B86" s="1" t="s">
        <v>19</v>
      </c>
      <c r="C86" s="1">
        <v>9488</v>
      </c>
      <c r="D86" s="1">
        <v>4610</v>
      </c>
      <c r="E86" s="1">
        <v>6309</v>
      </c>
      <c r="F86" s="1">
        <v>6599</v>
      </c>
      <c r="G86" s="1">
        <v>99</v>
      </c>
      <c r="H86" s="1">
        <v>38</v>
      </c>
      <c r="I86" s="1">
        <v>47</v>
      </c>
      <c r="J86" s="1">
        <v>50</v>
      </c>
    </row>
    <row r="87" spans="1:10">
      <c r="A87" s="1">
        <v>1994</v>
      </c>
      <c r="B87" s="1" t="s">
        <v>8</v>
      </c>
      <c r="C87" s="1">
        <v>9233</v>
      </c>
      <c r="D87" s="1">
        <v>4272</v>
      </c>
      <c r="E87" s="1">
        <v>6095</v>
      </c>
      <c r="F87" s="1">
        <v>6366</v>
      </c>
      <c r="G87" s="1">
        <v>94</v>
      </c>
      <c r="H87" s="1">
        <v>28</v>
      </c>
      <c r="I87" s="1">
        <v>39</v>
      </c>
      <c r="J87" s="1">
        <v>38</v>
      </c>
    </row>
    <row r="88" spans="1:10">
      <c r="B88" s="1" t="s">
        <v>9</v>
      </c>
      <c r="C88" s="1">
        <v>9632</v>
      </c>
      <c r="D88" s="1">
        <v>4286</v>
      </c>
      <c r="E88" s="1">
        <v>6312</v>
      </c>
      <c r="F88" s="1">
        <v>6527</v>
      </c>
      <c r="G88" s="1">
        <v>63</v>
      </c>
      <c r="H88" s="1">
        <v>23</v>
      </c>
      <c r="I88" s="1">
        <v>42</v>
      </c>
      <c r="J88" s="1">
        <v>38</v>
      </c>
    </row>
    <row r="89" spans="1:10">
      <c r="B89" s="1" t="s">
        <v>10</v>
      </c>
      <c r="C89" s="1">
        <v>10970</v>
      </c>
      <c r="D89" s="1">
        <v>4856</v>
      </c>
      <c r="E89" s="1">
        <v>7045</v>
      </c>
      <c r="F89" s="1">
        <v>7049</v>
      </c>
      <c r="G89" s="1">
        <v>60</v>
      </c>
      <c r="H89" s="1">
        <v>22</v>
      </c>
      <c r="I89" s="1">
        <v>32</v>
      </c>
      <c r="J89" s="1">
        <v>29</v>
      </c>
    </row>
    <row r="90" spans="1:10">
      <c r="B90" s="1" t="s">
        <v>11</v>
      </c>
      <c r="C90" s="1">
        <v>10463</v>
      </c>
      <c r="D90" s="1">
        <v>4731</v>
      </c>
      <c r="E90" s="1">
        <v>7034</v>
      </c>
      <c r="F90" s="1">
        <v>6846</v>
      </c>
      <c r="G90" s="1">
        <v>70</v>
      </c>
      <c r="H90" s="1">
        <v>17</v>
      </c>
      <c r="I90" s="1">
        <v>28</v>
      </c>
      <c r="J90" s="1">
        <v>40</v>
      </c>
    </row>
    <row r="91" spans="1:10">
      <c r="B91" s="1" t="s">
        <v>12</v>
      </c>
      <c r="C91" s="1">
        <v>14097</v>
      </c>
      <c r="D91" s="1">
        <v>4679</v>
      </c>
      <c r="E91" s="1">
        <v>7151</v>
      </c>
      <c r="F91" s="1">
        <v>7079</v>
      </c>
      <c r="G91" s="1">
        <v>56</v>
      </c>
      <c r="H91" s="1">
        <v>16</v>
      </c>
      <c r="I91" s="1">
        <v>26</v>
      </c>
      <c r="J91" s="1">
        <v>24</v>
      </c>
    </row>
    <row r="92" spans="1:10">
      <c r="B92" s="1" t="s">
        <v>13</v>
      </c>
      <c r="C92" s="1">
        <v>11262</v>
      </c>
      <c r="D92" s="1">
        <v>5009</v>
      </c>
      <c r="E92" s="1">
        <v>7303</v>
      </c>
      <c r="F92" s="1">
        <v>7509</v>
      </c>
      <c r="G92" s="1">
        <v>67</v>
      </c>
      <c r="H92" s="1">
        <v>15</v>
      </c>
      <c r="I92" s="1">
        <v>26</v>
      </c>
      <c r="J92" s="1">
        <v>27</v>
      </c>
    </row>
    <row r="93" spans="1:10">
      <c r="B93" s="1" t="s">
        <v>14</v>
      </c>
      <c r="C93" s="1">
        <v>10356</v>
      </c>
      <c r="D93" s="1">
        <v>4958</v>
      </c>
      <c r="E93" s="1">
        <v>7376</v>
      </c>
      <c r="F93" s="1">
        <v>8034</v>
      </c>
      <c r="G93" s="1">
        <v>52</v>
      </c>
      <c r="H93" s="1">
        <v>17</v>
      </c>
      <c r="I93" s="1">
        <v>29</v>
      </c>
      <c r="J93" s="1">
        <v>28</v>
      </c>
    </row>
    <row r="94" spans="1:10">
      <c r="B94" s="1" t="s">
        <v>15</v>
      </c>
      <c r="C94" s="1">
        <v>9496</v>
      </c>
      <c r="D94" s="1">
        <v>4618</v>
      </c>
      <c r="E94" s="1">
        <v>6519</v>
      </c>
      <c r="F94" s="1">
        <v>7381</v>
      </c>
      <c r="G94" s="1">
        <v>49</v>
      </c>
      <c r="H94" s="1">
        <v>9</v>
      </c>
      <c r="I94" s="1">
        <v>13</v>
      </c>
      <c r="J94" s="1">
        <v>25</v>
      </c>
    </row>
    <row r="95" spans="1:10">
      <c r="B95" s="1" t="s">
        <v>16</v>
      </c>
      <c r="C95" s="1">
        <v>9668</v>
      </c>
      <c r="D95" s="1">
        <v>4653</v>
      </c>
      <c r="E95" s="1">
        <v>6979</v>
      </c>
      <c r="F95" s="1">
        <v>7074</v>
      </c>
      <c r="G95" s="1">
        <v>36</v>
      </c>
      <c r="H95" s="1">
        <v>13</v>
      </c>
      <c r="I95" s="1">
        <v>21</v>
      </c>
      <c r="J95" s="1">
        <v>16</v>
      </c>
    </row>
    <row r="96" spans="1:10">
      <c r="B96" s="1" t="s">
        <v>17</v>
      </c>
      <c r="C96" s="1">
        <v>10681</v>
      </c>
      <c r="D96" s="1">
        <v>4954</v>
      </c>
      <c r="E96" s="1">
        <v>7365</v>
      </c>
      <c r="F96" s="1">
        <v>7560</v>
      </c>
      <c r="G96" s="1">
        <v>40</v>
      </c>
      <c r="H96" s="1">
        <v>5</v>
      </c>
      <c r="I96" s="1">
        <v>18</v>
      </c>
      <c r="J96" s="1">
        <v>18</v>
      </c>
    </row>
    <row r="97" spans="1:10">
      <c r="B97" s="1" t="s">
        <v>18</v>
      </c>
      <c r="C97" s="1">
        <v>11865</v>
      </c>
      <c r="D97" s="1">
        <v>4892</v>
      </c>
      <c r="E97" s="1">
        <v>6887</v>
      </c>
      <c r="F97" s="1">
        <v>7072</v>
      </c>
      <c r="G97" s="1">
        <v>46</v>
      </c>
      <c r="H97" s="1">
        <v>11</v>
      </c>
      <c r="I97" s="1">
        <v>28</v>
      </c>
      <c r="J97" s="1">
        <v>22</v>
      </c>
    </row>
    <row r="98" spans="1:10">
      <c r="B98" s="1" t="s">
        <v>19</v>
      </c>
      <c r="C98" s="1">
        <v>9376</v>
      </c>
      <c r="D98" s="1">
        <v>4895</v>
      </c>
      <c r="E98" s="1">
        <v>6396</v>
      </c>
      <c r="F98" s="1">
        <v>6847</v>
      </c>
      <c r="G98" s="1">
        <v>53</v>
      </c>
      <c r="H98" s="1">
        <v>16</v>
      </c>
      <c r="I98" s="1">
        <v>19</v>
      </c>
      <c r="J98" s="1">
        <v>25</v>
      </c>
    </row>
    <row r="99" spans="1:10">
      <c r="A99" s="1">
        <v>1995</v>
      </c>
      <c r="B99" s="1" t="s">
        <v>8</v>
      </c>
      <c r="C99" s="1">
        <v>9437</v>
      </c>
      <c r="D99" s="1">
        <v>5311</v>
      </c>
      <c r="E99" s="1">
        <v>6567</v>
      </c>
      <c r="F99" s="1">
        <v>6605</v>
      </c>
      <c r="G99" s="1">
        <v>51</v>
      </c>
      <c r="H99" s="1">
        <v>15</v>
      </c>
      <c r="I99" s="1">
        <v>17</v>
      </c>
      <c r="J99" s="1">
        <v>27</v>
      </c>
    </row>
    <row r="100" spans="1:10">
      <c r="B100" s="1" t="s">
        <v>9</v>
      </c>
      <c r="C100" s="1">
        <v>9777</v>
      </c>
      <c r="D100" s="1">
        <v>5078</v>
      </c>
      <c r="E100" s="1">
        <v>6395</v>
      </c>
      <c r="F100" s="1">
        <v>6649</v>
      </c>
      <c r="G100" s="1">
        <v>50</v>
      </c>
      <c r="H100" s="1">
        <v>12</v>
      </c>
      <c r="I100" s="1">
        <v>18</v>
      </c>
      <c r="J100" s="1">
        <v>21</v>
      </c>
    </row>
    <row r="101" spans="1:10">
      <c r="B101" s="1" t="s">
        <v>10</v>
      </c>
      <c r="C101" s="1">
        <v>11101</v>
      </c>
      <c r="D101" s="1">
        <v>5418</v>
      </c>
      <c r="E101" s="1">
        <v>7105</v>
      </c>
      <c r="F101" s="1">
        <v>7200</v>
      </c>
      <c r="G101" s="1">
        <v>86</v>
      </c>
      <c r="H101" s="1">
        <v>25</v>
      </c>
      <c r="I101" s="1">
        <v>31</v>
      </c>
      <c r="J101" s="1">
        <v>41</v>
      </c>
    </row>
    <row r="102" spans="1:10">
      <c r="B102" s="1" t="s">
        <v>11</v>
      </c>
      <c r="C102" s="1">
        <v>10786</v>
      </c>
      <c r="D102" s="1">
        <v>5478</v>
      </c>
      <c r="E102" s="1">
        <v>7052</v>
      </c>
      <c r="F102" s="1">
        <v>7150</v>
      </c>
      <c r="G102" s="1">
        <v>59</v>
      </c>
      <c r="H102" s="1">
        <v>9</v>
      </c>
      <c r="I102" s="1">
        <v>25</v>
      </c>
      <c r="J102" s="1">
        <v>20</v>
      </c>
    </row>
    <row r="103" spans="1:10">
      <c r="B103" s="1" t="s">
        <v>12</v>
      </c>
      <c r="C103" s="1">
        <v>14543</v>
      </c>
      <c r="D103" s="1">
        <v>5046</v>
      </c>
      <c r="E103" s="1">
        <v>7179</v>
      </c>
      <c r="F103" s="1">
        <v>7102</v>
      </c>
      <c r="G103" s="1">
        <v>49</v>
      </c>
      <c r="H103" s="1">
        <v>20</v>
      </c>
      <c r="I103" s="1">
        <v>22</v>
      </c>
      <c r="J103" s="1">
        <v>16</v>
      </c>
    </row>
    <row r="104" spans="1:10">
      <c r="B104" s="1" t="s">
        <v>13</v>
      </c>
      <c r="C104" s="1">
        <v>11689</v>
      </c>
      <c r="D104" s="1">
        <v>5231</v>
      </c>
      <c r="E104" s="1">
        <v>7137</v>
      </c>
      <c r="F104" s="1">
        <v>7210</v>
      </c>
      <c r="G104" s="1">
        <v>99</v>
      </c>
      <c r="H104" s="1">
        <v>19</v>
      </c>
      <c r="I104" s="1">
        <v>27</v>
      </c>
      <c r="J104" s="1">
        <v>34</v>
      </c>
    </row>
    <row r="105" spans="1:10">
      <c r="B105" s="1" t="s">
        <v>14</v>
      </c>
      <c r="C105" s="1">
        <v>10313</v>
      </c>
      <c r="D105" s="1">
        <v>5524</v>
      </c>
      <c r="E105" s="1">
        <v>7074</v>
      </c>
      <c r="F105" s="1">
        <v>7744</v>
      </c>
      <c r="G105" s="1">
        <v>70</v>
      </c>
      <c r="H105" s="1">
        <v>22</v>
      </c>
      <c r="I105" s="1">
        <v>36</v>
      </c>
      <c r="J105" s="1">
        <v>30</v>
      </c>
    </row>
    <row r="106" spans="1:10">
      <c r="B106" s="1" t="s">
        <v>15</v>
      </c>
      <c r="C106" s="1">
        <v>9813</v>
      </c>
      <c r="D106" s="1">
        <v>4884</v>
      </c>
      <c r="E106" s="1">
        <v>6616</v>
      </c>
      <c r="F106" s="1">
        <v>7312</v>
      </c>
      <c r="G106" s="1">
        <v>58</v>
      </c>
      <c r="H106" s="1">
        <v>17</v>
      </c>
      <c r="I106" s="1">
        <v>23</v>
      </c>
      <c r="J106" s="1">
        <v>38</v>
      </c>
    </row>
    <row r="107" spans="1:10">
      <c r="B107" s="1" t="s">
        <v>16</v>
      </c>
      <c r="C107" s="1">
        <v>10837</v>
      </c>
      <c r="D107" s="1">
        <v>4954</v>
      </c>
      <c r="E107" s="1">
        <v>6938</v>
      </c>
      <c r="F107" s="1">
        <v>7019</v>
      </c>
      <c r="G107" s="1">
        <v>78</v>
      </c>
      <c r="H107" s="1">
        <v>13</v>
      </c>
      <c r="I107" s="1">
        <v>34</v>
      </c>
      <c r="J107" s="1">
        <v>42</v>
      </c>
    </row>
    <row r="108" spans="1:10">
      <c r="B108" s="1" t="s">
        <v>17</v>
      </c>
      <c r="C108" s="1">
        <v>12479</v>
      </c>
      <c r="D108" s="1">
        <v>5256</v>
      </c>
      <c r="E108" s="1">
        <v>7176</v>
      </c>
      <c r="F108" s="1">
        <v>7279</v>
      </c>
      <c r="G108" s="1">
        <v>64</v>
      </c>
      <c r="H108" s="1">
        <v>26</v>
      </c>
      <c r="I108" s="1">
        <v>12</v>
      </c>
      <c r="J108" s="1">
        <v>18</v>
      </c>
    </row>
    <row r="109" spans="1:10">
      <c r="B109" s="1" t="s">
        <v>18</v>
      </c>
      <c r="C109" s="1">
        <v>13797</v>
      </c>
      <c r="D109" s="1">
        <v>4909</v>
      </c>
      <c r="E109" s="1">
        <v>6875</v>
      </c>
      <c r="F109" s="1">
        <v>7079</v>
      </c>
      <c r="G109" s="1">
        <v>61</v>
      </c>
      <c r="H109" s="1">
        <v>13</v>
      </c>
      <c r="I109" s="1">
        <v>20</v>
      </c>
      <c r="J109" s="1">
        <v>23</v>
      </c>
    </row>
    <row r="110" spans="1:10">
      <c r="B110" s="1" t="s">
        <v>19</v>
      </c>
      <c r="C110" s="1">
        <v>11358</v>
      </c>
      <c r="D110" s="1">
        <v>4952</v>
      </c>
      <c r="E110" s="1">
        <v>6473</v>
      </c>
      <c r="F110" s="1">
        <v>6686</v>
      </c>
      <c r="G110" s="1">
        <v>68</v>
      </c>
      <c r="H110" s="1">
        <v>20</v>
      </c>
      <c r="I110" s="1">
        <v>26</v>
      </c>
      <c r="J110" s="1">
        <v>55</v>
      </c>
    </row>
    <row r="111" spans="1:10">
      <c r="A111" s="1">
        <v>1996</v>
      </c>
      <c r="B111" s="1" t="s">
        <v>8</v>
      </c>
      <c r="C111" s="1">
        <v>10772</v>
      </c>
      <c r="D111" s="1">
        <v>4799</v>
      </c>
      <c r="E111" s="1">
        <v>6249</v>
      </c>
      <c r="F111" s="1">
        <v>6349</v>
      </c>
      <c r="G111" s="1">
        <v>69</v>
      </c>
      <c r="H111" s="1">
        <v>42</v>
      </c>
      <c r="I111" s="1">
        <v>44</v>
      </c>
      <c r="J111" s="1">
        <v>38</v>
      </c>
    </row>
    <row r="112" spans="1:10">
      <c r="B112" s="1" t="s">
        <v>9</v>
      </c>
      <c r="C112" s="1">
        <v>11124</v>
      </c>
      <c r="D112" s="1">
        <v>4856</v>
      </c>
      <c r="E112" s="1">
        <v>6441</v>
      </c>
      <c r="F112" s="1">
        <v>6583</v>
      </c>
      <c r="G112" s="1">
        <v>52</v>
      </c>
      <c r="H112" s="1">
        <v>30</v>
      </c>
      <c r="I112" s="1">
        <v>44</v>
      </c>
      <c r="J112" s="1">
        <v>37</v>
      </c>
    </row>
    <row r="113" spans="1:10">
      <c r="B113" s="1" t="s">
        <v>10</v>
      </c>
      <c r="C113" s="1">
        <v>12423</v>
      </c>
      <c r="D113" s="1">
        <v>4857</v>
      </c>
      <c r="E113" s="1">
        <v>6952</v>
      </c>
      <c r="F113" s="1">
        <v>7065</v>
      </c>
      <c r="G113" s="1">
        <v>56</v>
      </c>
      <c r="H113" s="1">
        <v>26</v>
      </c>
      <c r="I113" s="1">
        <v>44</v>
      </c>
      <c r="J113" s="1">
        <v>37</v>
      </c>
    </row>
    <row r="114" spans="1:10">
      <c r="B114" s="1" t="s">
        <v>11</v>
      </c>
      <c r="C114" s="1">
        <v>11874</v>
      </c>
      <c r="D114" s="1">
        <v>4962</v>
      </c>
      <c r="E114" s="1">
        <v>6845</v>
      </c>
      <c r="F114" s="1">
        <v>7030</v>
      </c>
      <c r="G114" s="1">
        <v>51</v>
      </c>
      <c r="H114" s="1">
        <v>19</v>
      </c>
      <c r="I114" s="1">
        <v>24</v>
      </c>
      <c r="J114" s="1">
        <v>32</v>
      </c>
    </row>
    <row r="115" spans="1:10">
      <c r="B115" s="1" t="s">
        <v>12</v>
      </c>
      <c r="C115" s="1">
        <v>16412</v>
      </c>
      <c r="D115" s="1">
        <v>5196</v>
      </c>
      <c r="E115" s="1">
        <v>7217</v>
      </c>
      <c r="F115" s="1">
        <v>7189</v>
      </c>
      <c r="G115" s="1">
        <v>32</v>
      </c>
      <c r="H115" s="1">
        <v>13</v>
      </c>
      <c r="I115" s="1">
        <v>17</v>
      </c>
      <c r="J115" s="1">
        <v>23</v>
      </c>
    </row>
    <row r="116" spans="1:10">
      <c r="B116" s="1" t="s">
        <v>13</v>
      </c>
      <c r="C116" s="1">
        <v>12921</v>
      </c>
      <c r="D116" s="1">
        <v>5001</v>
      </c>
      <c r="E116" s="1">
        <v>7080</v>
      </c>
      <c r="F116" s="1">
        <v>6946</v>
      </c>
      <c r="G116" s="1">
        <v>45</v>
      </c>
      <c r="H116" s="1">
        <v>14</v>
      </c>
      <c r="I116" s="1">
        <v>17</v>
      </c>
      <c r="J116" s="1">
        <v>29</v>
      </c>
    </row>
    <row r="117" spans="1:10">
      <c r="B117" s="1" t="s">
        <v>14</v>
      </c>
      <c r="C117" s="1">
        <v>11755</v>
      </c>
      <c r="D117" s="1">
        <v>5403</v>
      </c>
      <c r="E117" s="1">
        <v>7296</v>
      </c>
      <c r="F117" s="1">
        <v>7757</v>
      </c>
      <c r="G117" s="1">
        <v>59</v>
      </c>
      <c r="H117" s="1">
        <v>14</v>
      </c>
      <c r="I117" s="1">
        <v>25</v>
      </c>
      <c r="J117" s="1">
        <v>28</v>
      </c>
    </row>
    <row r="118" spans="1:10">
      <c r="B118" s="1" t="s">
        <v>15</v>
      </c>
      <c r="C118" s="1">
        <v>11284</v>
      </c>
      <c r="D118" s="1">
        <v>4952</v>
      </c>
      <c r="E118" s="1">
        <v>6608</v>
      </c>
      <c r="F118" s="1">
        <v>7095</v>
      </c>
      <c r="G118" s="1">
        <v>49</v>
      </c>
      <c r="H118" s="1">
        <v>16</v>
      </c>
      <c r="I118" s="1">
        <v>16</v>
      </c>
      <c r="J118" s="1">
        <v>23</v>
      </c>
    </row>
    <row r="119" spans="1:10">
      <c r="B119" s="1" t="s">
        <v>16</v>
      </c>
      <c r="C119" s="1">
        <v>10748</v>
      </c>
      <c r="D119" s="1">
        <v>4821</v>
      </c>
      <c r="E119" s="1">
        <v>6657</v>
      </c>
      <c r="F119" s="1">
        <v>6604</v>
      </c>
      <c r="G119" s="1">
        <v>63</v>
      </c>
      <c r="H119" s="1">
        <v>30</v>
      </c>
      <c r="I119" s="1">
        <v>31</v>
      </c>
      <c r="J119" s="1">
        <v>29</v>
      </c>
    </row>
    <row r="120" spans="1:10">
      <c r="B120" s="1" t="s">
        <v>17</v>
      </c>
      <c r="C120" s="1">
        <v>12904</v>
      </c>
      <c r="D120" s="1">
        <v>5643</v>
      </c>
      <c r="E120" s="1">
        <v>6906</v>
      </c>
      <c r="F120" s="1">
        <v>7052</v>
      </c>
      <c r="G120" s="1">
        <v>53</v>
      </c>
      <c r="H120" s="1">
        <v>27</v>
      </c>
      <c r="I120" s="1">
        <v>21</v>
      </c>
      <c r="J120" s="1">
        <v>43</v>
      </c>
    </row>
    <row r="121" spans="1:10">
      <c r="B121" s="1" t="s">
        <v>18</v>
      </c>
      <c r="C121" s="1">
        <v>13789</v>
      </c>
      <c r="D121" s="1">
        <v>5098</v>
      </c>
      <c r="E121" s="1">
        <v>6628</v>
      </c>
      <c r="F121" s="1">
        <v>6790</v>
      </c>
      <c r="G121" s="1">
        <v>62</v>
      </c>
      <c r="H121" s="1">
        <v>27</v>
      </c>
      <c r="I121" s="1">
        <v>31</v>
      </c>
      <c r="J121" s="1">
        <v>40</v>
      </c>
    </row>
    <row r="122" spans="1:10">
      <c r="B122" s="1" t="s">
        <v>19</v>
      </c>
      <c r="C122" s="1">
        <v>10376</v>
      </c>
      <c r="D122" s="1">
        <v>4936</v>
      </c>
      <c r="E122" s="1">
        <v>6003</v>
      </c>
      <c r="F122" s="1">
        <v>6610</v>
      </c>
      <c r="G122" s="1">
        <v>75</v>
      </c>
      <c r="H122" s="1">
        <v>18</v>
      </c>
      <c r="I122" s="1">
        <v>36</v>
      </c>
      <c r="J122" s="1">
        <v>29</v>
      </c>
    </row>
    <row r="123" spans="1:10">
      <c r="A123" s="1">
        <v>1997</v>
      </c>
      <c r="B123" s="1" t="s">
        <v>8</v>
      </c>
      <c r="C123" s="1">
        <v>10517</v>
      </c>
      <c r="D123" s="1">
        <v>4816</v>
      </c>
      <c r="E123" s="1">
        <v>6088</v>
      </c>
      <c r="F123" s="1">
        <v>6457</v>
      </c>
      <c r="G123" s="1">
        <v>88</v>
      </c>
      <c r="H123" s="1">
        <v>36</v>
      </c>
      <c r="I123" s="1">
        <v>55</v>
      </c>
      <c r="J123" s="1">
        <v>48</v>
      </c>
    </row>
    <row r="124" spans="1:10">
      <c r="B124" s="1" t="s">
        <v>9</v>
      </c>
      <c r="C124" s="1">
        <v>10556</v>
      </c>
      <c r="D124" s="1">
        <v>4740</v>
      </c>
      <c r="E124" s="1">
        <v>6051</v>
      </c>
      <c r="F124" s="1">
        <v>6397</v>
      </c>
      <c r="G124" s="1">
        <v>58</v>
      </c>
      <c r="H124" s="1">
        <v>13</v>
      </c>
      <c r="I124" s="1">
        <v>26</v>
      </c>
      <c r="J124" s="1">
        <v>27</v>
      </c>
    </row>
    <row r="125" spans="1:10">
      <c r="B125" s="1" t="s">
        <v>10</v>
      </c>
      <c r="C125" s="1">
        <v>12207</v>
      </c>
      <c r="D125" s="1">
        <v>5198</v>
      </c>
      <c r="E125" s="1">
        <v>6849</v>
      </c>
      <c r="F125" s="1">
        <v>6925</v>
      </c>
      <c r="G125" s="1">
        <v>90</v>
      </c>
      <c r="H125" s="1">
        <v>21</v>
      </c>
      <c r="I125" s="1">
        <v>27</v>
      </c>
      <c r="J125" s="1">
        <v>39</v>
      </c>
    </row>
    <row r="126" spans="1:10">
      <c r="B126" s="1" t="s">
        <v>11</v>
      </c>
      <c r="C126" s="1">
        <v>12526</v>
      </c>
      <c r="D126" s="1">
        <v>5171</v>
      </c>
      <c r="E126" s="1">
        <v>6773</v>
      </c>
      <c r="F126" s="1">
        <v>7108</v>
      </c>
      <c r="G126" s="1">
        <v>62</v>
      </c>
      <c r="H126" s="1">
        <v>20</v>
      </c>
      <c r="I126" s="1">
        <v>31</v>
      </c>
      <c r="J126" s="1">
        <v>31</v>
      </c>
    </row>
    <row r="127" spans="1:10">
      <c r="B127" s="1" t="s">
        <v>12</v>
      </c>
      <c r="C127" s="1">
        <v>17696</v>
      </c>
      <c r="D127" s="1">
        <v>5234</v>
      </c>
      <c r="E127" s="1">
        <v>7156</v>
      </c>
      <c r="F127" s="1">
        <v>7398</v>
      </c>
      <c r="G127" s="1">
        <v>47</v>
      </c>
      <c r="H127" s="1">
        <v>14</v>
      </c>
      <c r="I127" s="1">
        <v>25</v>
      </c>
      <c r="J127" s="1">
        <v>29</v>
      </c>
    </row>
    <row r="128" spans="1:10">
      <c r="B128" s="1" t="s">
        <v>13</v>
      </c>
      <c r="C128" s="1">
        <v>12751</v>
      </c>
      <c r="D128" s="1">
        <v>5028</v>
      </c>
      <c r="E128" s="1">
        <v>6686</v>
      </c>
      <c r="F128" s="1">
        <v>6991</v>
      </c>
      <c r="G128" s="1">
        <v>50</v>
      </c>
      <c r="H128" s="1">
        <v>18</v>
      </c>
      <c r="I128" s="1">
        <v>28</v>
      </c>
      <c r="J128" s="1">
        <v>38</v>
      </c>
    </row>
    <row r="129" spans="1:10">
      <c r="B129" s="1" t="s">
        <v>14</v>
      </c>
      <c r="C129" s="1">
        <v>11688</v>
      </c>
      <c r="D129" s="1">
        <v>5480</v>
      </c>
      <c r="E129" s="1">
        <v>6737</v>
      </c>
      <c r="F129" s="1">
        <v>7347</v>
      </c>
      <c r="G129" s="1">
        <v>56</v>
      </c>
      <c r="H129" s="1">
        <v>23</v>
      </c>
      <c r="I129" s="1">
        <v>25</v>
      </c>
      <c r="J129" s="1">
        <v>31</v>
      </c>
    </row>
    <row r="130" spans="1:10">
      <c r="B130" s="1" t="s">
        <v>15</v>
      </c>
      <c r="C130" s="1">
        <v>11249</v>
      </c>
      <c r="D130" s="1">
        <v>4827</v>
      </c>
      <c r="E130" s="1">
        <v>6334</v>
      </c>
      <c r="F130" s="1">
        <v>7015</v>
      </c>
      <c r="G130" s="1">
        <v>90</v>
      </c>
      <c r="H130" s="1">
        <v>30</v>
      </c>
      <c r="I130" s="1">
        <v>35</v>
      </c>
      <c r="J130" s="1">
        <v>45</v>
      </c>
    </row>
    <row r="131" spans="1:10">
      <c r="B131" s="1" t="s">
        <v>16</v>
      </c>
      <c r="C131" s="1">
        <v>11208</v>
      </c>
      <c r="D131" s="1">
        <v>5004</v>
      </c>
      <c r="E131" s="1">
        <v>6555</v>
      </c>
      <c r="F131" s="1">
        <v>6878</v>
      </c>
      <c r="G131" s="1">
        <v>85</v>
      </c>
      <c r="H131" s="1">
        <v>36</v>
      </c>
      <c r="I131" s="1">
        <v>50</v>
      </c>
      <c r="J131" s="1">
        <v>48</v>
      </c>
    </row>
    <row r="132" spans="1:10">
      <c r="B132" s="1" t="s">
        <v>17</v>
      </c>
      <c r="C132" s="1">
        <v>12995</v>
      </c>
      <c r="D132" s="1">
        <v>5485</v>
      </c>
      <c r="E132" s="1">
        <v>7009</v>
      </c>
      <c r="F132" s="1">
        <v>7318</v>
      </c>
      <c r="G132" s="1">
        <v>133</v>
      </c>
      <c r="H132" s="1">
        <v>29</v>
      </c>
      <c r="I132" s="1">
        <v>52</v>
      </c>
      <c r="J132" s="1">
        <v>52</v>
      </c>
    </row>
    <row r="133" spans="1:10">
      <c r="B133" s="1" t="s">
        <v>18</v>
      </c>
      <c r="C133" s="1">
        <v>14013</v>
      </c>
      <c r="D133" s="1">
        <v>5149</v>
      </c>
      <c r="E133" s="1">
        <v>6406</v>
      </c>
      <c r="F133" s="1">
        <v>6801</v>
      </c>
      <c r="G133" s="1">
        <v>138</v>
      </c>
      <c r="H133" s="1">
        <v>53</v>
      </c>
      <c r="I133" s="1">
        <v>67</v>
      </c>
      <c r="J133" s="1">
        <v>93</v>
      </c>
    </row>
    <row r="134" spans="1:10">
      <c r="B134" s="1" t="s">
        <v>19</v>
      </c>
      <c r="C134" s="1">
        <v>10828</v>
      </c>
      <c r="D134" s="1">
        <v>5029</v>
      </c>
      <c r="E134" s="1">
        <v>5982</v>
      </c>
      <c r="F134" s="1">
        <v>6654</v>
      </c>
      <c r="G134" s="1">
        <v>187</v>
      </c>
      <c r="H134" s="1">
        <v>75</v>
      </c>
      <c r="I134" s="1">
        <v>107</v>
      </c>
      <c r="J134" s="1">
        <v>125</v>
      </c>
    </row>
    <row r="135" spans="1:10">
      <c r="A135" s="1">
        <v>1998</v>
      </c>
      <c r="B135" s="1" t="s">
        <v>8</v>
      </c>
      <c r="C135" s="1">
        <v>11143</v>
      </c>
      <c r="D135" s="1">
        <v>4953</v>
      </c>
      <c r="E135" s="1">
        <v>6134</v>
      </c>
      <c r="F135" s="1">
        <v>6594</v>
      </c>
      <c r="G135" s="1">
        <v>174</v>
      </c>
      <c r="H135" s="1">
        <v>78</v>
      </c>
      <c r="I135" s="1">
        <v>96</v>
      </c>
      <c r="J135" s="1">
        <v>107</v>
      </c>
    </row>
    <row r="136" spans="1:10">
      <c r="B136" s="1" t="s">
        <v>9</v>
      </c>
      <c r="C136" s="1">
        <v>11162</v>
      </c>
      <c r="D136" s="1">
        <v>4830</v>
      </c>
      <c r="E136" s="1">
        <v>6146</v>
      </c>
      <c r="F136" s="1">
        <v>6411</v>
      </c>
      <c r="G136" s="1">
        <v>82</v>
      </c>
      <c r="H136" s="1">
        <v>27</v>
      </c>
      <c r="I136" s="1">
        <v>53</v>
      </c>
      <c r="J136" s="1">
        <v>55</v>
      </c>
    </row>
    <row r="137" spans="1:10">
      <c r="B137" s="1" t="s">
        <v>10</v>
      </c>
      <c r="C137" s="1">
        <v>12716</v>
      </c>
      <c r="D137" s="1">
        <v>5377</v>
      </c>
      <c r="E137" s="1">
        <v>6640</v>
      </c>
      <c r="F137" s="1">
        <v>7146</v>
      </c>
      <c r="G137" s="1">
        <v>134</v>
      </c>
      <c r="H137" s="1">
        <v>49</v>
      </c>
      <c r="I137" s="1">
        <v>60</v>
      </c>
      <c r="J137" s="1">
        <v>66</v>
      </c>
    </row>
    <row r="138" spans="1:10">
      <c r="B138" s="1" t="s">
        <v>11</v>
      </c>
      <c r="C138" s="1">
        <v>12992</v>
      </c>
      <c r="D138" s="1">
        <v>5223</v>
      </c>
      <c r="E138" s="1">
        <v>6791</v>
      </c>
      <c r="F138" s="1">
        <v>7106</v>
      </c>
      <c r="G138" s="1">
        <v>121</v>
      </c>
      <c r="H138" s="1">
        <v>41</v>
      </c>
      <c r="I138" s="1">
        <v>77</v>
      </c>
      <c r="J138" s="1">
        <v>62</v>
      </c>
    </row>
    <row r="139" spans="1:10">
      <c r="B139" s="1" t="s">
        <v>12</v>
      </c>
      <c r="C139" s="1">
        <v>17618</v>
      </c>
      <c r="D139" s="1">
        <v>5473</v>
      </c>
      <c r="E139" s="1">
        <v>6875</v>
      </c>
      <c r="F139" s="1">
        <v>7287</v>
      </c>
      <c r="G139" s="1">
        <v>103</v>
      </c>
      <c r="H139" s="1">
        <v>30</v>
      </c>
      <c r="I139" s="1">
        <v>53</v>
      </c>
      <c r="J139" s="1">
        <v>60</v>
      </c>
    </row>
    <row r="140" spans="1:10">
      <c r="B140" s="1" t="s">
        <v>13</v>
      </c>
      <c r="C140" s="1">
        <v>13095</v>
      </c>
      <c r="D140" s="1">
        <v>5650</v>
      </c>
      <c r="E140" s="1">
        <v>7167</v>
      </c>
      <c r="F140" s="1">
        <v>7416</v>
      </c>
      <c r="G140" s="1">
        <v>107</v>
      </c>
      <c r="H140" s="1">
        <v>31</v>
      </c>
      <c r="I140" s="1">
        <v>71</v>
      </c>
      <c r="J140" s="1">
        <v>62</v>
      </c>
    </row>
    <row r="141" spans="1:10">
      <c r="B141" s="1" t="s">
        <v>14</v>
      </c>
      <c r="C141" s="1">
        <v>11495</v>
      </c>
      <c r="D141" s="1">
        <v>5693</v>
      </c>
      <c r="E141" s="1">
        <v>6617</v>
      </c>
      <c r="F141" s="1">
        <v>7407</v>
      </c>
      <c r="G141" s="1">
        <v>135</v>
      </c>
      <c r="H141" s="1">
        <v>64</v>
      </c>
      <c r="I141" s="1">
        <v>101</v>
      </c>
      <c r="J141" s="1">
        <v>94</v>
      </c>
    </row>
    <row r="142" spans="1:10">
      <c r="B142" s="1" t="s">
        <v>15</v>
      </c>
      <c r="C142" s="1">
        <v>11447</v>
      </c>
      <c r="D142" s="1">
        <v>5140</v>
      </c>
      <c r="E142" s="1">
        <v>6268</v>
      </c>
      <c r="F142" s="1">
        <v>7197</v>
      </c>
      <c r="G142" s="1">
        <v>129</v>
      </c>
      <c r="H142" s="1">
        <v>46</v>
      </c>
      <c r="I142" s="1">
        <v>63</v>
      </c>
      <c r="J142" s="1">
        <v>73</v>
      </c>
    </row>
    <row r="143" spans="1:10">
      <c r="B143" s="1" t="s">
        <v>16</v>
      </c>
      <c r="C143" s="1">
        <v>11070</v>
      </c>
      <c r="D143" s="1">
        <v>5014</v>
      </c>
      <c r="E143" s="1">
        <v>6720</v>
      </c>
      <c r="F143" s="1">
        <v>6991</v>
      </c>
      <c r="G143" s="1">
        <v>110</v>
      </c>
      <c r="H143" s="1">
        <v>33</v>
      </c>
      <c r="I143" s="1">
        <v>58</v>
      </c>
      <c r="J143" s="1">
        <v>57</v>
      </c>
    </row>
    <row r="144" spans="1:10">
      <c r="B144" s="1" t="s">
        <v>17</v>
      </c>
      <c r="C144" s="1">
        <v>13297</v>
      </c>
      <c r="D144" s="1">
        <v>5531</v>
      </c>
      <c r="E144" s="1">
        <v>7129</v>
      </c>
      <c r="F144" s="1">
        <v>7392</v>
      </c>
      <c r="G144" s="1">
        <v>120</v>
      </c>
      <c r="H144" s="1">
        <v>44</v>
      </c>
      <c r="I144" s="1">
        <v>62</v>
      </c>
      <c r="J144" s="1">
        <v>65</v>
      </c>
    </row>
    <row r="145" spans="1:10">
      <c r="B145" s="1" t="s">
        <v>18</v>
      </c>
      <c r="C145" s="1">
        <v>13550</v>
      </c>
      <c r="D145" s="1">
        <v>5218</v>
      </c>
      <c r="E145" s="1">
        <v>6522</v>
      </c>
      <c r="F145" s="1">
        <v>6898</v>
      </c>
      <c r="G145" s="1">
        <v>104</v>
      </c>
      <c r="H145" s="1">
        <v>38</v>
      </c>
      <c r="I145" s="1">
        <v>58</v>
      </c>
      <c r="J145" s="1">
        <v>40</v>
      </c>
    </row>
    <row r="146" spans="1:10">
      <c r="B146" s="1" t="s">
        <v>19</v>
      </c>
      <c r="C146" s="1">
        <v>10795</v>
      </c>
      <c r="D146" s="1">
        <v>5248</v>
      </c>
      <c r="E146" s="1">
        <v>6292</v>
      </c>
      <c r="F146" s="1">
        <v>6774</v>
      </c>
      <c r="G146" s="1">
        <v>118</v>
      </c>
      <c r="H146" s="1">
        <v>47</v>
      </c>
      <c r="I146" s="1">
        <v>56</v>
      </c>
      <c r="J146" s="1">
        <v>54</v>
      </c>
    </row>
    <row r="147" spans="1:10">
      <c r="A147" s="1">
        <v>1999</v>
      </c>
      <c r="B147" s="1" t="s">
        <v>8</v>
      </c>
      <c r="C147" s="1">
        <v>10938</v>
      </c>
      <c r="D147" s="1">
        <v>5016</v>
      </c>
      <c r="E147" s="1">
        <v>6407</v>
      </c>
      <c r="F147" s="1">
        <v>6737</v>
      </c>
      <c r="G147" s="1">
        <v>104</v>
      </c>
      <c r="H147" s="1">
        <v>39</v>
      </c>
      <c r="I147" s="1">
        <v>57</v>
      </c>
      <c r="J147" s="1">
        <v>42</v>
      </c>
    </row>
    <row r="148" spans="1:10">
      <c r="B148" s="1" t="s">
        <v>9</v>
      </c>
      <c r="C148" s="1">
        <v>10788</v>
      </c>
      <c r="D148" s="1">
        <v>4903</v>
      </c>
      <c r="E148" s="1">
        <v>6264</v>
      </c>
      <c r="F148" s="1">
        <v>6552</v>
      </c>
      <c r="G148" s="1">
        <v>70</v>
      </c>
      <c r="H148" s="1">
        <v>25</v>
      </c>
      <c r="I148" s="1">
        <v>49</v>
      </c>
      <c r="J148" s="1">
        <v>29</v>
      </c>
    </row>
    <row r="149" spans="1:10">
      <c r="B149" s="1" t="s">
        <v>10</v>
      </c>
      <c r="C149" s="1">
        <v>12691</v>
      </c>
      <c r="D149" s="1">
        <v>5236</v>
      </c>
      <c r="E149" s="1">
        <v>7072</v>
      </c>
      <c r="F149" s="1">
        <v>7217</v>
      </c>
      <c r="G149" s="1">
        <v>68</v>
      </c>
      <c r="H149" s="1">
        <v>30</v>
      </c>
      <c r="I149" s="1">
        <v>34</v>
      </c>
      <c r="J149" s="1">
        <v>32</v>
      </c>
    </row>
    <row r="150" spans="1:10">
      <c r="B150" s="1" t="s">
        <v>11</v>
      </c>
      <c r="C150" s="1">
        <v>12739</v>
      </c>
      <c r="D150" s="1">
        <v>5325</v>
      </c>
      <c r="E150" s="1">
        <v>6928</v>
      </c>
      <c r="F150" s="1">
        <v>7016</v>
      </c>
      <c r="G150" s="1">
        <v>67</v>
      </c>
      <c r="H150" s="1">
        <v>24</v>
      </c>
      <c r="I150" s="1">
        <v>24</v>
      </c>
      <c r="J150" s="1">
        <v>31</v>
      </c>
    </row>
    <row r="151" spans="1:10">
      <c r="B151" s="1" t="s">
        <v>12</v>
      </c>
      <c r="C151" s="1">
        <v>17226</v>
      </c>
      <c r="D151" s="1">
        <v>5122</v>
      </c>
      <c r="E151" s="1">
        <v>7063</v>
      </c>
      <c r="F151" s="1">
        <v>7125</v>
      </c>
      <c r="G151" s="1">
        <v>63</v>
      </c>
      <c r="H151" s="1">
        <v>32</v>
      </c>
      <c r="I151" s="1">
        <v>34</v>
      </c>
      <c r="J151" s="1">
        <v>27</v>
      </c>
    </row>
    <row r="152" spans="1:10">
      <c r="B152" s="1" t="s">
        <v>13</v>
      </c>
      <c r="C152" s="1">
        <v>12854</v>
      </c>
      <c r="D152" s="1">
        <v>5176</v>
      </c>
      <c r="E152" s="1">
        <v>7154</v>
      </c>
      <c r="F152" s="1">
        <v>7200</v>
      </c>
      <c r="G152" s="1">
        <v>89</v>
      </c>
      <c r="H152" s="1">
        <v>18</v>
      </c>
      <c r="I152" s="1">
        <v>37</v>
      </c>
      <c r="J152" s="1">
        <v>32</v>
      </c>
    </row>
    <row r="153" spans="1:10">
      <c r="B153" s="1" t="s">
        <v>14</v>
      </c>
      <c r="C153" s="1">
        <v>11693</v>
      </c>
      <c r="D153" s="1">
        <v>5383</v>
      </c>
      <c r="E153" s="1">
        <v>7322</v>
      </c>
      <c r="F153" s="1">
        <v>7509</v>
      </c>
      <c r="G153" s="1">
        <v>72</v>
      </c>
      <c r="H153" s="1">
        <v>27</v>
      </c>
      <c r="I153" s="1">
        <v>32</v>
      </c>
      <c r="J153" s="1">
        <v>23</v>
      </c>
    </row>
    <row r="154" spans="1:10">
      <c r="B154" s="1" t="s">
        <v>15</v>
      </c>
      <c r="C154" s="1">
        <v>11076</v>
      </c>
      <c r="D154" s="1">
        <v>4880</v>
      </c>
      <c r="E154" s="1">
        <v>6555</v>
      </c>
      <c r="F154" s="1">
        <v>7171</v>
      </c>
      <c r="G154" s="1">
        <v>65</v>
      </c>
      <c r="H154" s="1">
        <v>19</v>
      </c>
      <c r="I154" s="1">
        <v>24</v>
      </c>
      <c r="J154" s="1">
        <v>30</v>
      </c>
    </row>
    <row r="155" spans="1:10">
      <c r="B155" s="1" t="s">
        <v>16</v>
      </c>
      <c r="C155" s="1">
        <v>11056</v>
      </c>
      <c r="D155" s="1">
        <v>4954</v>
      </c>
      <c r="E155" s="1">
        <v>6838</v>
      </c>
      <c r="F155" s="1">
        <v>6869</v>
      </c>
      <c r="G155" s="1">
        <v>61</v>
      </c>
      <c r="H155" s="1">
        <v>30</v>
      </c>
      <c r="I155" s="1">
        <v>34</v>
      </c>
      <c r="J155" s="1">
        <v>37</v>
      </c>
    </row>
    <row r="156" spans="1:10">
      <c r="B156" s="1" t="s">
        <v>17</v>
      </c>
      <c r="C156" s="1">
        <v>12460</v>
      </c>
      <c r="D156" s="1">
        <v>5073</v>
      </c>
      <c r="E156" s="1">
        <v>6980</v>
      </c>
      <c r="F156" s="1">
        <v>7160</v>
      </c>
      <c r="G156" s="1">
        <v>66</v>
      </c>
      <c r="H156" s="1">
        <v>24</v>
      </c>
      <c r="I156" s="1">
        <v>35</v>
      </c>
      <c r="J156" s="1">
        <v>28</v>
      </c>
    </row>
    <row r="157" spans="1:10">
      <c r="B157" s="1" t="s">
        <v>18</v>
      </c>
      <c r="C157" s="1">
        <v>14220</v>
      </c>
      <c r="D157" s="1">
        <v>4951</v>
      </c>
      <c r="E157" s="1">
        <v>6816</v>
      </c>
      <c r="F157" s="1">
        <v>6940</v>
      </c>
      <c r="G157" s="1">
        <v>52</v>
      </c>
      <c r="H157" s="1">
        <v>24</v>
      </c>
      <c r="I157" s="1">
        <v>34</v>
      </c>
      <c r="J157" s="1">
        <v>25</v>
      </c>
    </row>
    <row r="158" spans="1:10">
      <c r="B158" s="1" t="s">
        <v>19</v>
      </c>
      <c r="C158" s="1">
        <v>10687</v>
      </c>
      <c r="D158" s="1">
        <v>4910</v>
      </c>
      <c r="E158" s="1">
        <v>6413</v>
      </c>
      <c r="F158" s="1">
        <v>6794</v>
      </c>
      <c r="G158" s="1">
        <v>51</v>
      </c>
      <c r="H158" s="1">
        <v>27</v>
      </c>
      <c r="I158" s="1">
        <v>38</v>
      </c>
      <c r="J158" s="1">
        <v>40</v>
      </c>
    </row>
    <row r="159" spans="1:10">
      <c r="A159" s="1">
        <v>2000</v>
      </c>
      <c r="B159" s="1" t="s">
        <v>8</v>
      </c>
      <c r="C159" s="1">
        <v>10745</v>
      </c>
      <c r="D159" s="1">
        <v>4821</v>
      </c>
      <c r="E159" s="1">
        <v>6323</v>
      </c>
      <c r="F159" s="1">
        <v>6666</v>
      </c>
      <c r="G159" s="1">
        <v>48</v>
      </c>
      <c r="H159" s="1">
        <v>19</v>
      </c>
      <c r="I159" s="1">
        <v>40</v>
      </c>
      <c r="J159" s="1">
        <v>27</v>
      </c>
    </row>
    <row r="160" spans="1:10">
      <c r="B160" s="1" t="s">
        <v>9</v>
      </c>
      <c r="C160" s="1">
        <v>11524</v>
      </c>
      <c r="D160" s="1">
        <v>4949</v>
      </c>
      <c r="E160" s="1">
        <v>6548</v>
      </c>
      <c r="F160" s="1">
        <v>6725</v>
      </c>
      <c r="G160" s="1">
        <v>41</v>
      </c>
      <c r="H160" s="1">
        <v>17</v>
      </c>
      <c r="I160" s="1">
        <v>40</v>
      </c>
      <c r="J160" s="1">
        <v>29</v>
      </c>
    </row>
    <row r="161" spans="1:10">
      <c r="B161" s="1" t="s">
        <v>10</v>
      </c>
      <c r="C161" s="1">
        <v>13346</v>
      </c>
      <c r="D161" s="1">
        <v>5238</v>
      </c>
      <c r="E161" s="1">
        <v>7221</v>
      </c>
      <c r="F161" s="1">
        <v>7219</v>
      </c>
      <c r="G161" s="1">
        <v>38</v>
      </c>
      <c r="H161" s="1">
        <v>17</v>
      </c>
      <c r="I161" s="1">
        <v>27</v>
      </c>
      <c r="J161" s="1">
        <v>25</v>
      </c>
    </row>
    <row r="162" spans="1:10">
      <c r="B162" s="1" t="s">
        <v>11</v>
      </c>
      <c r="C162" s="1">
        <v>13172</v>
      </c>
      <c r="D162" s="1">
        <v>5162</v>
      </c>
      <c r="E162" s="1">
        <v>7242</v>
      </c>
      <c r="F162" s="1">
        <v>6966</v>
      </c>
      <c r="G162" s="1">
        <v>44</v>
      </c>
      <c r="H162" s="1">
        <v>26</v>
      </c>
      <c r="I162" s="1">
        <v>47</v>
      </c>
      <c r="J162" s="1">
        <v>29</v>
      </c>
    </row>
    <row r="163" spans="1:10">
      <c r="B163" s="1" t="s">
        <v>12</v>
      </c>
      <c r="C163" s="1">
        <v>18278</v>
      </c>
      <c r="D163" s="1">
        <v>5119</v>
      </c>
      <c r="E163" s="1">
        <v>7471</v>
      </c>
      <c r="F163" s="1">
        <v>7298</v>
      </c>
      <c r="G163" s="1">
        <v>54</v>
      </c>
      <c r="H163" s="1">
        <v>17</v>
      </c>
      <c r="I163" s="1">
        <v>22</v>
      </c>
      <c r="J163" s="1">
        <v>26</v>
      </c>
    </row>
    <row r="164" spans="1:10">
      <c r="B164" s="1" t="s">
        <v>13</v>
      </c>
      <c r="C164" s="1">
        <v>12740</v>
      </c>
      <c r="D164" s="1">
        <v>5359</v>
      </c>
      <c r="E164" s="1">
        <v>7222</v>
      </c>
      <c r="F164" s="1">
        <v>7020</v>
      </c>
      <c r="G164" s="1">
        <v>67</v>
      </c>
      <c r="H164" s="1">
        <v>47</v>
      </c>
      <c r="I164" s="1">
        <v>53</v>
      </c>
      <c r="J164" s="1">
        <v>69</v>
      </c>
    </row>
    <row r="165" spans="1:10">
      <c r="B165" s="1" t="s">
        <v>14</v>
      </c>
      <c r="C165" s="1">
        <v>11780</v>
      </c>
      <c r="D165" s="1">
        <v>5256</v>
      </c>
      <c r="E165" s="1">
        <v>7277</v>
      </c>
      <c r="F165" s="1">
        <v>7316</v>
      </c>
      <c r="G165" s="1">
        <v>69</v>
      </c>
      <c r="H165" s="1">
        <v>25</v>
      </c>
      <c r="I165" s="1">
        <v>26</v>
      </c>
      <c r="J165" s="1">
        <v>39</v>
      </c>
    </row>
    <row r="166" spans="1:10">
      <c r="B166" s="1" t="s">
        <v>15</v>
      </c>
      <c r="C166" s="1">
        <v>12360</v>
      </c>
      <c r="D166" s="1">
        <v>4925</v>
      </c>
      <c r="E166" s="1">
        <v>6833</v>
      </c>
      <c r="F166" s="1">
        <v>7225</v>
      </c>
      <c r="G166" s="1">
        <v>48</v>
      </c>
      <c r="H166" s="1">
        <v>21</v>
      </c>
      <c r="I166" s="1">
        <v>23</v>
      </c>
      <c r="J166" s="1">
        <v>40</v>
      </c>
    </row>
    <row r="167" spans="1:10">
      <c r="B167" s="1" t="s">
        <v>16</v>
      </c>
      <c r="C167" s="1">
        <v>10689</v>
      </c>
      <c r="D167" s="1">
        <v>5015</v>
      </c>
      <c r="E167" s="1">
        <v>7665</v>
      </c>
      <c r="F167" s="1">
        <v>7179</v>
      </c>
      <c r="G167" s="1">
        <v>58</v>
      </c>
      <c r="H167" s="1">
        <v>19</v>
      </c>
      <c r="I167" s="1">
        <v>26</v>
      </c>
      <c r="J167" s="1">
        <v>22</v>
      </c>
    </row>
    <row r="168" spans="1:10">
      <c r="B168" s="1" t="s">
        <v>17</v>
      </c>
      <c r="C168" s="1">
        <v>10111</v>
      </c>
      <c r="D168" s="1">
        <v>5116</v>
      </c>
      <c r="E168" s="1">
        <v>7431</v>
      </c>
      <c r="F168" s="1">
        <v>7198</v>
      </c>
      <c r="G168" s="1">
        <v>39</v>
      </c>
      <c r="H168" s="1">
        <v>23</v>
      </c>
      <c r="I168" s="1">
        <v>24</v>
      </c>
      <c r="J168" s="1">
        <v>26</v>
      </c>
    </row>
    <row r="169" spans="1:10">
      <c r="B169" s="1" t="s">
        <v>18</v>
      </c>
      <c r="C169" s="1">
        <v>10076</v>
      </c>
      <c r="D169" s="1">
        <v>5020</v>
      </c>
      <c r="E169" s="1">
        <v>6907</v>
      </c>
      <c r="F169" s="1">
        <v>6945</v>
      </c>
      <c r="G169" s="1">
        <v>64</v>
      </c>
      <c r="H169" s="1">
        <v>23</v>
      </c>
      <c r="I169" s="1">
        <v>23</v>
      </c>
      <c r="J169" s="1">
        <v>32</v>
      </c>
    </row>
    <row r="170" spans="1:10">
      <c r="B170" s="1" t="s">
        <v>19</v>
      </c>
      <c r="C170" s="1">
        <v>10020</v>
      </c>
      <c r="D170" s="1">
        <v>4979</v>
      </c>
      <c r="E170" s="1">
        <v>6836</v>
      </c>
      <c r="F170" s="1">
        <v>6814</v>
      </c>
      <c r="G170" s="1">
        <v>99</v>
      </c>
      <c r="H170" s="1">
        <v>32</v>
      </c>
      <c r="I170" s="1">
        <v>52</v>
      </c>
      <c r="J170" s="1">
        <v>34</v>
      </c>
    </row>
    <row r="171" spans="1:10">
      <c r="A171" s="1">
        <v>2001</v>
      </c>
      <c r="B171" s="1" t="s">
        <v>8</v>
      </c>
      <c r="C171" s="1">
        <v>9752</v>
      </c>
      <c r="D171" s="1">
        <v>4821</v>
      </c>
      <c r="E171" s="1">
        <v>6419</v>
      </c>
      <c r="F171" s="1">
        <v>6676</v>
      </c>
      <c r="G171" s="1">
        <v>95</v>
      </c>
      <c r="H171" s="1">
        <v>36</v>
      </c>
      <c r="I171" s="1">
        <v>39</v>
      </c>
      <c r="J171" s="1">
        <v>44</v>
      </c>
    </row>
    <row r="172" spans="1:10">
      <c r="B172" s="1" t="s">
        <v>9</v>
      </c>
      <c r="C172" s="1">
        <v>9818</v>
      </c>
      <c r="D172" s="1">
        <v>4730</v>
      </c>
      <c r="E172" s="1">
        <v>6552</v>
      </c>
      <c r="F172" s="1">
        <v>6495</v>
      </c>
      <c r="G172" s="1">
        <v>97</v>
      </c>
      <c r="H172" s="1">
        <v>33</v>
      </c>
      <c r="I172" s="1">
        <v>50</v>
      </c>
      <c r="J172" s="1">
        <v>40</v>
      </c>
    </row>
    <row r="173" spans="1:10">
      <c r="B173" s="1" t="s">
        <v>10</v>
      </c>
      <c r="C173" s="1">
        <v>11988</v>
      </c>
      <c r="D173" s="1">
        <v>5358</v>
      </c>
      <c r="E173" s="1">
        <v>7483</v>
      </c>
      <c r="F173" s="1">
        <v>7415</v>
      </c>
      <c r="G173" s="1">
        <v>109</v>
      </c>
      <c r="H173" s="1">
        <v>47</v>
      </c>
      <c r="I173" s="1">
        <v>64</v>
      </c>
      <c r="J173" s="1">
        <v>61</v>
      </c>
    </row>
    <row r="174" spans="1:10">
      <c r="B174" s="1" t="s">
        <v>11</v>
      </c>
      <c r="C174" s="1">
        <v>10588</v>
      </c>
      <c r="D174" s="1">
        <v>5006</v>
      </c>
      <c r="E174" s="1">
        <v>6928</v>
      </c>
      <c r="F174" s="1">
        <v>7084</v>
      </c>
      <c r="G174" s="1">
        <v>88</v>
      </c>
      <c r="H174" s="1">
        <v>41</v>
      </c>
      <c r="I174" s="1">
        <v>50</v>
      </c>
      <c r="J174" s="1">
        <v>58</v>
      </c>
    </row>
    <row r="175" spans="1:10">
      <c r="B175" s="1" t="s">
        <v>12</v>
      </c>
      <c r="C175" s="1">
        <v>12601</v>
      </c>
      <c r="D175" s="1">
        <v>5183</v>
      </c>
      <c r="E175" s="1">
        <v>7420</v>
      </c>
      <c r="F175" s="1">
        <v>7484</v>
      </c>
      <c r="G175" s="1">
        <v>72</v>
      </c>
      <c r="H175" s="1">
        <v>18</v>
      </c>
      <c r="I175" s="1">
        <v>23</v>
      </c>
      <c r="J175" s="1">
        <v>34</v>
      </c>
    </row>
    <row r="176" spans="1:10">
      <c r="B176" s="1" t="s">
        <v>13</v>
      </c>
      <c r="C176" s="1">
        <v>11497</v>
      </c>
      <c r="D176" s="1">
        <v>5178</v>
      </c>
      <c r="E176" s="1">
        <v>7274</v>
      </c>
      <c r="F176" s="1">
        <v>7407</v>
      </c>
      <c r="G176" s="1">
        <v>69</v>
      </c>
      <c r="H176" s="1">
        <v>26</v>
      </c>
      <c r="I176" s="1">
        <v>35</v>
      </c>
      <c r="J176" s="1">
        <v>32</v>
      </c>
    </row>
    <row r="177" spans="1:10">
      <c r="B177" s="1" t="s">
        <v>14</v>
      </c>
      <c r="C177" s="1">
        <v>10179</v>
      </c>
      <c r="D177" s="1">
        <v>5416</v>
      </c>
      <c r="E177" s="1">
        <v>6935</v>
      </c>
      <c r="F177" s="1">
        <v>7535</v>
      </c>
      <c r="G177" s="1">
        <v>87</v>
      </c>
      <c r="H177" s="1">
        <v>40</v>
      </c>
      <c r="I177" s="1">
        <v>60</v>
      </c>
      <c r="J177" s="1">
        <v>67</v>
      </c>
    </row>
    <row r="178" spans="1:10">
      <c r="B178" s="1" t="s">
        <v>15</v>
      </c>
      <c r="C178" s="1">
        <v>10348</v>
      </c>
      <c r="D178" s="1">
        <v>4868</v>
      </c>
      <c r="E178" s="1">
        <v>6572</v>
      </c>
      <c r="F178" s="1">
        <v>7445</v>
      </c>
      <c r="G178" s="1">
        <v>105</v>
      </c>
      <c r="H178" s="1">
        <v>28</v>
      </c>
      <c r="I178" s="1">
        <v>23</v>
      </c>
      <c r="J178" s="1">
        <v>45</v>
      </c>
    </row>
    <row r="179" spans="1:10">
      <c r="B179" s="1" t="s">
        <v>16</v>
      </c>
      <c r="C179" s="1">
        <v>10259</v>
      </c>
      <c r="D179" s="1">
        <v>4828</v>
      </c>
      <c r="E179" s="1">
        <v>6962</v>
      </c>
      <c r="F179" s="1">
        <v>7092</v>
      </c>
      <c r="G179" s="1">
        <v>100</v>
      </c>
      <c r="H179" s="1">
        <v>30</v>
      </c>
      <c r="I179" s="1">
        <v>36</v>
      </c>
      <c r="J179" s="1">
        <v>56</v>
      </c>
    </row>
    <row r="180" spans="1:10">
      <c r="B180" s="1" t="s">
        <v>17</v>
      </c>
      <c r="C180" s="1">
        <v>10538</v>
      </c>
      <c r="D180" s="1">
        <v>5320</v>
      </c>
      <c r="E180" s="1">
        <v>7253</v>
      </c>
      <c r="F180" s="1">
        <v>7559</v>
      </c>
      <c r="G180" s="1">
        <v>92</v>
      </c>
      <c r="H180" s="1">
        <v>30</v>
      </c>
      <c r="I180" s="1">
        <v>33</v>
      </c>
      <c r="J180" s="1">
        <v>43</v>
      </c>
    </row>
    <row r="181" spans="1:10">
      <c r="B181" s="1" t="s">
        <v>18</v>
      </c>
      <c r="C181" s="1">
        <v>10394</v>
      </c>
      <c r="D181" s="1">
        <v>4970</v>
      </c>
      <c r="E181" s="1">
        <v>6912</v>
      </c>
      <c r="F181" s="1">
        <v>7316</v>
      </c>
      <c r="G181" s="1">
        <v>110</v>
      </c>
      <c r="H181" s="1">
        <v>23</v>
      </c>
      <c r="I181" s="1">
        <v>27</v>
      </c>
      <c r="J181" s="1">
        <v>44</v>
      </c>
    </row>
    <row r="182" spans="1:10">
      <c r="B182" s="1" t="s">
        <v>19</v>
      </c>
      <c r="C182" s="1">
        <v>9996</v>
      </c>
      <c r="D182" s="1">
        <v>4862</v>
      </c>
      <c r="E182" s="1">
        <v>6709</v>
      </c>
      <c r="F182" s="1">
        <v>7034</v>
      </c>
      <c r="G182" s="1">
        <v>95</v>
      </c>
      <c r="H182" s="1">
        <v>26</v>
      </c>
      <c r="I182" s="1">
        <v>53</v>
      </c>
      <c r="J182" s="1">
        <v>49</v>
      </c>
    </row>
    <row r="183" spans="1:10">
      <c r="A183" s="1">
        <v>2002</v>
      </c>
      <c r="B183" s="1" t="s">
        <v>8</v>
      </c>
      <c r="C183" s="1">
        <v>9563</v>
      </c>
      <c r="D183" s="1">
        <v>4717</v>
      </c>
      <c r="E183" s="1">
        <v>6485</v>
      </c>
      <c r="F183" s="1">
        <v>6861</v>
      </c>
      <c r="G183" s="1">
        <v>91</v>
      </c>
      <c r="H183" s="1">
        <v>30</v>
      </c>
      <c r="I183" s="1">
        <v>39</v>
      </c>
      <c r="J183" s="1">
        <v>44</v>
      </c>
    </row>
    <row r="184" spans="1:10">
      <c r="B184" s="1" t="s">
        <v>9</v>
      </c>
      <c r="C184" s="1">
        <v>10019</v>
      </c>
      <c r="D184" s="1">
        <v>4566</v>
      </c>
      <c r="E184" s="1">
        <v>6724</v>
      </c>
      <c r="F184" s="1">
        <v>6680</v>
      </c>
      <c r="G184" s="1">
        <v>75</v>
      </c>
      <c r="H184" s="1">
        <v>32</v>
      </c>
      <c r="I184" s="1">
        <v>45</v>
      </c>
      <c r="J184" s="1">
        <v>53</v>
      </c>
    </row>
    <row r="185" spans="1:10">
      <c r="B185" s="1" t="s">
        <v>10</v>
      </c>
      <c r="C185" s="1">
        <v>11802</v>
      </c>
      <c r="D185" s="1">
        <v>4995</v>
      </c>
      <c r="E185" s="1">
        <v>7247</v>
      </c>
      <c r="F185" s="1">
        <v>7515</v>
      </c>
      <c r="G185" s="1">
        <v>60</v>
      </c>
      <c r="H185" s="1">
        <v>24</v>
      </c>
      <c r="I185" s="1">
        <v>31</v>
      </c>
      <c r="J185" s="1">
        <v>39</v>
      </c>
    </row>
    <row r="186" spans="1:10">
      <c r="B186" s="1" t="s">
        <v>11</v>
      </c>
      <c r="C186" s="1">
        <v>10589</v>
      </c>
      <c r="D186" s="1">
        <v>4678</v>
      </c>
      <c r="E186" s="1">
        <v>7307</v>
      </c>
      <c r="F186" s="1">
        <v>7394</v>
      </c>
      <c r="G186" s="1">
        <v>55</v>
      </c>
      <c r="H186" s="1">
        <v>13</v>
      </c>
      <c r="I186" s="1">
        <v>21</v>
      </c>
      <c r="J186" s="1">
        <v>24</v>
      </c>
    </row>
    <row r="187" spans="1:10">
      <c r="B187" s="1" t="s">
        <v>12</v>
      </c>
      <c r="C187" s="1">
        <v>12650</v>
      </c>
      <c r="D187" s="1">
        <v>4953</v>
      </c>
      <c r="E187" s="1">
        <v>7679</v>
      </c>
      <c r="F187" s="1">
        <v>7596</v>
      </c>
      <c r="G187" s="1">
        <v>56</v>
      </c>
      <c r="H187" s="1">
        <v>23</v>
      </c>
      <c r="I187" s="1">
        <v>26</v>
      </c>
      <c r="J187" s="1">
        <v>37</v>
      </c>
    </row>
    <row r="188" spans="1:10">
      <c r="B188" s="1" t="s">
        <v>13</v>
      </c>
      <c r="C188" s="1">
        <v>11377</v>
      </c>
      <c r="D188" s="1">
        <v>4697</v>
      </c>
      <c r="E188" s="1">
        <v>7677</v>
      </c>
      <c r="F188" s="1">
        <v>7826</v>
      </c>
      <c r="G188" s="1">
        <v>65</v>
      </c>
      <c r="H188" s="1">
        <v>27</v>
      </c>
      <c r="I188" s="1">
        <v>40</v>
      </c>
      <c r="J188" s="1">
        <v>35</v>
      </c>
    </row>
    <row r="189" spans="1:10">
      <c r="B189" s="1" t="s">
        <v>14</v>
      </c>
      <c r="C189" s="1">
        <v>10310</v>
      </c>
      <c r="D189" s="1">
        <v>5122</v>
      </c>
      <c r="E189" s="1">
        <v>7481</v>
      </c>
      <c r="F189" s="1">
        <v>7807</v>
      </c>
      <c r="G189" s="1">
        <v>69</v>
      </c>
      <c r="H189" s="1">
        <v>17</v>
      </c>
      <c r="I189" s="1">
        <v>35</v>
      </c>
      <c r="J189" s="1">
        <v>31</v>
      </c>
    </row>
    <row r="190" spans="1:10">
      <c r="B190" s="1" t="s">
        <v>15</v>
      </c>
      <c r="C190" s="1">
        <v>10175</v>
      </c>
      <c r="D190" s="1">
        <v>4979</v>
      </c>
      <c r="E190" s="1">
        <v>6917</v>
      </c>
      <c r="F190" s="1">
        <v>7475</v>
      </c>
      <c r="G190" s="1">
        <v>74</v>
      </c>
      <c r="H190" s="1">
        <v>27</v>
      </c>
      <c r="I190" s="1">
        <v>38</v>
      </c>
      <c r="J190" s="1">
        <v>28</v>
      </c>
    </row>
    <row r="191" spans="1:10">
      <c r="B191" s="1" t="s">
        <v>16</v>
      </c>
      <c r="C191" s="1">
        <v>9659</v>
      </c>
      <c r="D191" s="1">
        <v>4818</v>
      </c>
      <c r="E191" s="1">
        <v>7037</v>
      </c>
      <c r="F191" s="1">
        <v>7083</v>
      </c>
      <c r="G191" s="1">
        <v>97</v>
      </c>
      <c r="H191" s="1">
        <v>28</v>
      </c>
      <c r="I191" s="1">
        <v>41</v>
      </c>
      <c r="J191" s="1">
        <v>41</v>
      </c>
    </row>
    <row r="192" spans="1:10">
      <c r="B192" s="1" t="s">
        <v>17</v>
      </c>
      <c r="C192" s="1">
        <v>10629</v>
      </c>
      <c r="D192" s="1">
        <v>5105</v>
      </c>
      <c r="E192" s="1">
        <v>7110</v>
      </c>
      <c r="F192" s="1">
        <v>7335</v>
      </c>
      <c r="G192" s="1">
        <v>142</v>
      </c>
      <c r="H192" s="1">
        <v>58</v>
      </c>
      <c r="I192" s="1">
        <v>67</v>
      </c>
      <c r="J192" s="1">
        <v>70</v>
      </c>
    </row>
    <row r="193" spans="1:10">
      <c r="B193" s="1" t="s">
        <v>18</v>
      </c>
      <c r="C193" s="1">
        <v>10249</v>
      </c>
      <c r="D193" s="1">
        <v>5078</v>
      </c>
      <c r="E193" s="1">
        <v>7109</v>
      </c>
      <c r="F193" s="1">
        <v>7277</v>
      </c>
      <c r="G193" s="1">
        <v>105</v>
      </c>
      <c r="H193" s="1">
        <v>34</v>
      </c>
      <c r="I193" s="1">
        <v>45</v>
      </c>
      <c r="J193" s="1">
        <v>54</v>
      </c>
    </row>
    <row r="194" spans="1:10">
      <c r="B194" s="1" t="s">
        <v>19</v>
      </c>
      <c r="C194" s="1">
        <v>9787</v>
      </c>
      <c r="D194" s="1">
        <v>4726</v>
      </c>
      <c r="E194" s="1">
        <v>6631</v>
      </c>
      <c r="F194" s="1">
        <v>7098</v>
      </c>
      <c r="G194" s="1">
        <v>89</v>
      </c>
      <c r="H194" s="1">
        <v>32</v>
      </c>
      <c r="I194" s="1">
        <v>44</v>
      </c>
      <c r="J194" s="1">
        <v>48</v>
      </c>
    </row>
    <row r="195" spans="1:10">
      <c r="A195" s="1">
        <v>2003</v>
      </c>
      <c r="B195" s="1" t="s">
        <v>8</v>
      </c>
      <c r="C195" s="1">
        <v>9702</v>
      </c>
      <c r="D195" s="1">
        <v>4827</v>
      </c>
      <c r="E195" s="1">
        <v>6665</v>
      </c>
      <c r="F195" s="1">
        <v>7657</v>
      </c>
      <c r="G195" s="1">
        <v>78</v>
      </c>
      <c r="H195" s="1">
        <v>31</v>
      </c>
      <c r="I195" s="1">
        <v>35</v>
      </c>
      <c r="J195" s="1">
        <v>29</v>
      </c>
    </row>
    <row r="196" spans="1:10">
      <c r="B196" s="1" t="s">
        <v>9</v>
      </c>
      <c r="C196" s="1">
        <v>9684</v>
      </c>
      <c r="D196" s="1">
        <v>4492</v>
      </c>
      <c r="E196" s="1">
        <v>6441</v>
      </c>
      <c r="F196" s="1">
        <v>7130</v>
      </c>
      <c r="G196" s="1">
        <v>70</v>
      </c>
      <c r="H196" s="1">
        <v>22</v>
      </c>
      <c r="I196" s="1">
        <v>23</v>
      </c>
      <c r="J196" s="1">
        <v>23</v>
      </c>
    </row>
    <row r="197" spans="1:10">
      <c r="B197" s="1" t="s">
        <v>10</v>
      </c>
      <c r="C197" s="1">
        <v>11497</v>
      </c>
      <c r="D197" s="1">
        <v>5044</v>
      </c>
      <c r="E197" s="1">
        <v>7390</v>
      </c>
      <c r="F197" s="1">
        <v>8289</v>
      </c>
      <c r="G197" s="1">
        <v>112</v>
      </c>
      <c r="H197" s="1">
        <v>26</v>
      </c>
      <c r="I197" s="1">
        <v>24</v>
      </c>
      <c r="J197" s="1">
        <v>36</v>
      </c>
    </row>
    <row r="198" spans="1:10">
      <c r="B198" s="1" t="s">
        <v>11</v>
      </c>
      <c r="C198" s="1">
        <v>11254</v>
      </c>
      <c r="D198" s="1">
        <v>4834</v>
      </c>
      <c r="E198" s="1">
        <v>7441</v>
      </c>
      <c r="F198" s="1">
        <v>7647</v>
      </c>
      <c r="G198" s="1">
        <v>96</v>
      </c>
      <c r="H198" s="1">
        <v>22</v>
      </c>
      <c r="I198" s="1">
        <v>40</v>
      </c>
      <c r="J198" s="1">
        <v>45</v>
      </c>
    </row>
    <row r="199" spans="1:10">
      <c r="B199" s="1" t="s">
        <v>12</v>
      </c>
      <c r="C199" s="1">
        <v>13073</v>
      </c>
      <c r="D199" s="1">
        <v>5064</v>
      </c>
      <c r="E199" s="1">
        <v>7822</v>
      </c>
      <c r="F199" s="1">
        <v>7780</v>
      </c>
      <c r="G199" s="1">
        <v>94</v>
      </c>
      <c r="H199" s="1">
        <v>28</v>
      </c>
      <c r="I199" s="1">
        <v>34</v>
      </c>
      <c r="J199" s="1">
        <v>57</v>
      </c>
    </row>
    <row r="200" spans="1:10">
      <c r="B200" s="1" t="s">
        <v>13</v>
      </c>
      <c r="C200" s="1">
        <v>10835</v>
      </c>
      <c r="D200" s="1">
        <v>4843</v>
      </c>
      <c r="E200" s="1">
        <v>7281</v>
      </c>
      <c r="F200" s="1">
        <v>7434</v>
      </c>
      <c r="G200" s="1">
        <v>63</v>
      </c>
      <c r="H200" s="1">
        <v>22</v>
      </c>
      <c r="I200" s="1">
        <v>35</v>
      </c>
      <c r="J200" s="1">
        <v>45</v>
      </c>
    </row>
    <row r="201" spans="1:10">
      <c r="B201" s="1" t="s">
        <v>14</v>
      </c>
      <c r="C201" s="1">
        <v>10745</v>
      </c>
      <c r="D201" s="1">
        <v>5234</v>
      </c>
      <c r="E201" s="1">
        <v>7398</v>
      </c>
      <c r="F201" s="1">
        <v>7971</v>
      </c>
      <c r="G201" s="1">
        <v>56</v>
      </c>
      <c r="H201" s="1">
        <v>23</v>
      </c>
      <c r="I201" s="1">
        <v>24</v>
      </c>
      <c r="J201" s="1">
        <v>30</v>
      </c>
    </row>
    <row r="202" spans="1:10">
      <c r="B202" s="1" t="s">
        <v>15</v>
      </c>
      <c r="C202" s="1">
        <v>10275</v>
      </c>
      <c r="D202" s="1">
        <v>4872</v>
      </c>
      <c r="E202" s="1">
        <v>6894</v>
      </c>
      <c r="F202" s="1">
        <v>7667</v>
      </c>
      <c r="G202" s="1">
        <v>43</v>
      </c>
      <c r="H202" s="1">
        <v>18</v>
      </c>
      <c r="I202" s="1">
        <v>13</v>
      </c>
      <c r="J202" s="1">
        <v>23</v>
      </c>
    </row>
    <row r="203" spans="1:10">
      <c r="B203" s="1" t="s">
        <v>16</v>
      </c>
      <c r="C203" s="1">
        <v>10053</v>
      </c>
      <c r="D203" s="1">
        <v>4817</v>
      </c>
      <c r="E203" s="1">
        <v>7101</v>
      </c>
      <c r="F203" s="1">
        <v>7217</v>
      </c>
      <c r="G203" s="1">
        <v>55</v>
      </c>
      <c r="H203" s="1">
        <v>35</v>
      </c>
      <c r="I203" s="1">
        <v>26</v>
      </c>
      <c r="J203" s="1">
        <v>51</v>
      </c>
    </row>
    <row r="204" spans="1:10">
      <c r="B204" s="1" t="s">
        <v>17</v>
      </c>
      <c r="C204" s="1">
        <v>10810</v>
      </c>
      <c r="D204" s="1">
        <v>5105</v>
      </c>
      <c r="E204" s="1">
        <v>7422</v>
      </c>
      <c r="F204" s="1">
        <v>7598</v>
      </c>
      <c r="G204" s="1">
        <v>57</v>
      </c>
      <c r="H204" s="1">
        <v>43</v>
      </c>
      <c r="I204" s="1">
        <v>41</v>
      </c>
      <c r="J204" s="1">
        <v>39</v>
      </c>
    </row>
    <row r="205" spans="1:10">
      <c r="B205" s="1" t="s">
        <v>18</v>
      </c>
      <c r="C205" s="1">
        <v>10112</v>
      </c>
      <c r="D205" s="1">
        <v>4917</v>
      </c>
      <c r="E205" s="1">
        <v>7190</v>
      </c>
      <c r="F205" s="1">
        <v>7219</v>
      </c>
      <c r="G205" s="1">
        <v>53</v>
      </c>
      <c r="H205" s="1">
        <v>27</v>
      </c>
      <c r="I205" s="1">
        <v>24</v>
      </c>
      <c r="J205" s="1">
        <v>46</v>
      </c>
    </row>
    <row r="206" spans="1:10">
      <c r="B206" s="1" t="s">
        <v>19</v>
      </c>
      <c r="C206" s="1">
        <v>9956</v>
      </c>
      <c r="D206" s="1">
        <v>4812</v>
      </c>
      <c r="E206" s="1">
        <v>6785</v>
      </c>
      <c r="F206" s="1">
        <v>7178</v>
      </c>
      <c r="G206" s="1">
        <v>54</v>
      </c>
      <c r="H206" s="1">
        <v>17</v>
      </c>
      <c r="I206" s="1">
        <v>30</v>
      </c>
      <c r="J206" s="1">
        <v>24</v>
      </c>
    </row>
    <row r="207" spans="1:10">
      <c r="A207" s="1">
        <v>2004</v>
      </c>
      <c r="B207" s="1" t="s">
        <v>8</v>
      </c>
      <c r="C207" s="1">
        <v>9920</v>
      </c>
      <c r="D207" s="1">
        <v>4783</v>
      </c>
      <c r="E207" s="1">
        <v>6747</v>
      </c>
      <c r="F207" s="1">
        <v>6962</v>
      </c>
      <c r="G207" s="1">
        <v>52</v>
      </c>
      <c r="H207" s="1">
        <v>16</v>
      </c>
      <c r="I207" s="1">
        <v>19</v>
      </c>
      <c r="J207" s="1">
        <v>26</v>
      </c>
    </row>
    <row r="208" spans="1:10">
      <c r="B208" s="1" t="s">
        <v>9</v>
      </c>
      <c r="C208" s="1">
        <v>10067</v>
      </c>
      <c r="D208" s="1">
        <v>4677</v>
      </c>
      <c r="E208" s="1">
        <v>6647</v>
      </c>
      <c r="F208" s="1">
        <v>6857</v>
      </c>
      <c r="G208" s="1">
        <v>44</v>
      </c>
      <c r="H208" s="1">
        <v>9</v>
      </c>
      <c r="I208" s="1">
        <v>18</v>
      </c>
      <c r="J208" s="1">
        <v>12</v>
      </c>
    </row>
    <row r="209" spans="1:10">
      <c r="B209" s="1" t="s">
        <v>10</v>
      </c>
      <c r="C209" s="1">
        <v>12076</v>
      </c>
      <c r="D209" s="1">
        <v>5010</v>
      </c>
      <c r="E209" s="1">
        <v>7380</v>
      </c>
      <c r="F209" s="1">
        <v>7487</v>
      </c>
      <c r="G209" s="1">
        <v>44</v>
      </c>
      <c r="H209" s="1">
        <v>13</v>
      </c>
      <c r="I209" s="1">
        <v>20</v>
      </c>
      <c r="J209" s="1">
        <v>20</v>
      </c>
    </row>
    <row r="210" spans="1:10">
      <c r="B210" s="1" t="s">
        <v>11</v>
      </c>
      <c r="C210" s="1">
        <v>11121</v>
      </c>
      <c r="D210" s="1">
        <v>4844</v>
      </c>
      <c r="E210" s="1">
        <v>6981</v>
      </c>
      <c r="F210" s="1">
        <v>7484</v>
      </c>
      <c r="G210" s="1">
        <v>46</v>
      </c>
      <c r="H210" s="1">
        <v>15</v>
      </c>
      <c r="I210" s="1">
        <v>24</v>
      </c>
      <c r="J210" s="1">
        <v>32</v>
      </c>
    </row>
    <row r="211" spans="1:10">
      <c r="B211" s="1" t="s">
        <v>12</v>
      </c>
      <c r="C211" s="1">
        <v>12091</v>
      </c>
      <c r="D211" s="1">
        <v>4707</v>
      </c>
      <c r="E211" s="1">
        <v>7023</v>
      </c>
      <c r="F211" s="1">
        <v>7311</v>
      </c>
      <c r="G211" s="1">
        <v>36</v>
      </c>
      <c r="H211" s="1">
        <v>15</v>
      </c>
      <c r="I211" s="1">
        <v>14</v>
      </c>
      <c r="J211" s="1">
        <v>19</v>
      </c>
    </row>
    <row r="212" spans="1:10">
      <c r="B212" s="1" t="s">
        <v>13</v>
      </c>
      <c r="C212" s="1">
        <v>11195</v>
      </c>
      <c r="D212" s="1">
        <v>4781</v>
      </c>
      <c r="E212" s="1">
        <v>6977</v>
      </c>
      <c r="F212" s="1">
        <v>7570</v>
      </c>
      <c r="G212" s="1">
        <v>53</v>
      </c>
      <c r="H212" s="1">
        <v>22</v>
      </c>
      <c r="I212" s="1">
        <v>35</v>
      </c>
      <c r="J212" s="1">
        <v>22</v>
      </c>
    </row>
    <row r="213" spans="1:10">
      <c r="B213" s="1" t="s">
        <v>14</v>
      </c>
      <c r="C213" s="1">
        <v>10915</v>
      </c>
      <c r="D213" s="1">
        <v>5083</v>
      </c>
      <c r="E213" s="1">
        <v>7218</v>
      </c>
      <c r="F213" s="1">
        <v>7906</v>
      </c>
      <c r="G213" s="1">
        <v>56</v>
      </c>
      <c r="H213" s="1">
        <v>24</v>
      </c>
      <c r="I213" s="1">
        <v>29</v>
      </c>
      <c r="J213" s="1">
        <v>23</v>
      </c>
    </row>
    <row r="214" spans="1:10">
      <c r="B214" s="1" t="s">
        <v>15</v>
      </c>
      <c r="C214" s="1">
        <v>10683</v>
      </c>
      <c r="D214" s="1">
        <v>4511</v>
      </c>
      <c r="E214" s="1">
        <v>7039</v>
      </c>
      <c r="F214" s="1">
        <v>7774</v>
      </c>
      <c r="G214" s="1">
        <v>57</v>
      </c>
      <c r="H214" s="1">
        <v>17</v>
      </c>
      <c r="I214" s="1">
        <v>17</v>
      </c>
      <c r="J214" s="1">
        <v>18</v>
      </c>
    </row>
    <row r="215" spans="1:10">
      <c r="B215" s="1" t="s">
        <v>16</v>
      </c>
      <c r="C215" s="1">
        <v>10093</v>
      </c>
      <c r="D215" s="1">
        <v>4561</v>
      </c>
      <c r="E215" s="1">
        <v>6638</v>
      </c>
      <c r="F215" s="1">
        <v>7132</v>
      </c>
      <c r="G215" s="1">
        <v>49</v>
      </c>
      <c r="H215" s="1">
        <v>23</v>
      </c>
      <c r="I215" s="1">
        <v>31</v>
      </c>
      <c r="J215" s="1">
        <v>18</v>
      </c>
    </row>
    <row r="216" spans="1:10">
      <c r="B216" s="1" t="s">
        <v>17</v>
      </c>
      <c r="C216" s="1">
        <v>10692</v>
      </c>
      <c r="D216" s="1">
        <v>4761</v>
      </c>
      <c r="E216" s="1">
        <v>6712</v>
      </c>
      <c r="F216" s="1">
        <v>7368</v>
      </c>
      <c r="G216" s="1">
        <v>53</v>
      </c>
      <c r="H216" s="1">
        <v>14</v>
      </c>
      <c r="I216" s="1">
        <v>22</v>
      </c>
      <c r="J216" s="1">
        <v>18</v>
      </c>
    </row>
    <row r="217" spans="1:10">
      <c r="B217" s="1" t="s">
        <v>18</v>
      </c>
      <c r="C217" s="1">
        <v>10134</v>
      </c>
      <c r="D217" s="1">
        <v>4794</v>
      </c>
      <c r="E217" s="1">
        <v>6710</v>
      </c>
      <c r="F217" s="1">
        <v>7392</v>
      </c>
      <c r="G217" s="1">
        <v>60</v>
      </c>
      <c r="H217" s="1">
        <v>20</v>
      </c>
      <c r="I217" s="1">
        <v>33</v>
      </c>
      <c r="J217" s="1">
        <v>23</v>
      </c>
    </row>
    <row r="218" spans="1:10">
      <c r="B218" s="1" t="s">
        <v>19</v>
      </c>
      <c r="C218" s="1">
        <v>9982</v>
      </c>
      <c r="D218" s="1">
        <v>4588</v>
      </c>
      <c r="E218" s="1">
        <v>6360</v>
      </c>
      <c r="F218" s="1">
        <v>7203</v>
      </c>
      <c r="G218" s="1">
        <v>52</v>
      </c>
      <c r="H218" s="1">
        <v>20</v>
      </c>
      <c r="I218" s="1">
        <v>26</v>
      </c>
      <c r="J218" s="1">
        <v>26</v>
      </c>
    </row>
    <row r="219" spans="1:10">
      <c r="A219" s="1">
        <v>2005</v>
      </c>
      <c r="B219" s="1" t="s">
        <v>8</v>
      </c>
      <c r="C219" s="1">
        <v>9454</v>
      </c>
      <c r="D219" s="1">
        <v>4881</v>
      </c>
      <c r="E219" s="1">
        <v>6238</v>
      </c>
      <c r="F219" s="1">
        <v>6913</v>
      </c>
      <c r="G219" s="1">
        <v>45</v>
      </c>
      <c r="H219" s="1">
        <v>14</v>
      </c>
      <c r="I219" s="1">
        <v>18</v>
      </c>
      <c r="J219" s="1">
        <v>18</v>
      </c>
    </row>
    <row r="220" spans="1:10">
      <c r="B220" s="1" t="s">
        <v>9</v>
      </c>
      <c r="C220" s="1">
        <v>9732</v>
      </c>
      <c r="D220" s="1">
        <v>4659</v>
      </c>
      <c r="E220" s="1">
        <v>6024</v>
      </c>
      <c r="F220" s="1">
        <v>6659</v>
      </c>
      <c r="G220" s="1">
        <v>36</v>
      </c>
      <c r="H220" s="1">
        <v>17</v>
      </c>
      <c r="I220" s="1">
        <v>20</v>
      </c>
      <c r="J220" s="1">
        <v>18</v>
      </c>
    </row>
    <row r="221" spans="1:10">
      <c r="B221" s="1" t="s">
        <v>10</v>
      </c>
      <c r="C221" s="1">
        <v>11996</v>
      </c>
      <c r="D221" s="1">
        <v>5310</v>
      </c>
      <c r="E221" s="1">
        <v>6893</v>
      </c>
      <c r="F221" s="1">
        <v>7599</v>
      </c>
      <c r="G221" s="1">
        <v>46</v>
      </c>
      <c r="H221" s="1">
        <v>10</v>
      </c>
      <c r="I221" s="1">
        <v>16</v>
      </c>
      <c r="J221" s="1">
        <v>8</v>
      </c>
    </row>
    <row r="222" spans="1:10">
      <c r="B222" s="1" t="s">
        <v>11</v>
      </c>
      <c r="C222" s="1">
        <v>11385</v>
      </c>
      <c r="D222" s="1">
        <v>5390</v>
      </c>
      <c r="E222" s="1">
        <v>7013</v>
      </c>
      <c r="F222" s="1">
        <v>7414</v>
      </c>
      <c r="G222" s="1">
        <v>34</v>
      </c>
      <c r="H222" s="1">
        <v>15</v>
      </c>
      <c r="I222" s="1">
        <v>18</v>
      </c>
      <c r="J222" s="1">
        <v>20</v>
      </c>
    </row>
    <row r="223" spans="1:10">
      <c r="B223" s="1" t="s">
        <v>12</v>
      </c>
      <c r="C223" s="1">
        <v>11972</v>
      </c>
      <c r="D223" s="1">
        <v>5112</v>
      </c>
      <c r="E223" s="1">
        <v>7092</v>
      </c>
      <c r="F223" s="1">
        <v>7365</v>
      </c>
      <c r="G223" s="1">
        <v>42</v>
      </c>
      <c r="H223" s="1">
        <v>15</v>
      </c>
      <c r="I223" s="1">
        <v>18</v>
      </c>
      <c r="J223" s="1">
        <v>15</v>
      </c>
    </row>
    <row r="224" spans="1:10">
      <c r="B224" s="1" t="s">
        <v>13</v>
      </c>
      <c r="C224" s="1">
        <v>11325</v>
      </c>
      <c r="D224" s="1">
        <v>5151</v>
      </c>
      <c r="E224" s="1">
        <v>6980</v>
      </c>
      <c r="F224" s="1">
        <v>7406</v>
      </c>
      <c r="G224" s="1">
        <v>36</v>
      </c>
      <c r="H224" s="1">
        <v>12</v>
      </c>
      <c r="I224" s="1">
        <v>28</v>
      </c>
      <c r="J224" s="1">
        <v>22</v>
      </c>
    </row>
    <row r="225" spans="1:10">
      <c r="B225" s="1" t="s">
        <v>14</v>
      </c>
      <c r="C225" s="1">
        <v>10719</v>
      </c>
      <c r="D225" s="1">
        <v>5255</v>
      </c>
      <c r="E225" s="1">
        <v>7051</v>
      </c>
      <c r="F225" s="1">
        <v>7661</v>
      </c>
      <c r="G225" s="1">
        <v>36</v>
      </c>
      <c r="H225" s="1">
        <v>9</v>
      </c>
      <c r="I225" s="1">
        <v>16</v>
      </c>
      <c r="J225" s="1">
        <v>20</v>
      </c>
    </row>
    <row r="226" spans="1:10">
      <c r="B226" s="1" t="s">
        <v>15</v>
      </c>
      <c r="C226" s="1">
        <v>10418</v>
      </c>
      <c r="D226" s="1">
        <v>5045</v>
      </c>
      <c r="E226" s="1">
        <v>6583</v>
      </c>
      <c r="F226" s="1">
        <v>7380</v>
      </c>
      <c r="G226" s="1">
        <v>54</v>
      </c>
      <c r="H226" s="1">
        <v>22</v>
      </c>
      <c r="I226" s="1">
        <v>28</v>
      </c>
      <c r="J226" s="1">
        <v>29</v>
      </c>
    </row>
    <row r="227" spans="1:10">
      <c r="B227" s="1" t="s">
        <v>16</v>
      </c>
      <c r="C227" s="1">
        <v>10462</v>
      </c>
      <c r="D227" s="1">
        <v>5164</v>
      </c>
      <c r="E227" s="1">
        <v>6793</v>
      </c>
      <c r="F227" s="1">
        <v>7123</v>
      </c>
      <c r="G227" s="1">
        <v>67</v>
      </c>
      <c r="H227" s="1">
        <v>19</v>
      </c>
      <c r="I227" s="1">
        <v>25</v>
      </c>
      <c r="J227" s="1">
        <v>32</v>
      </c>
    </row>
    <row r="228" spans="1:10">
      <c r="B228" s="1" t="s">
        <v>17</v>
      </c>
      <c r="C228" s="1">
        <v>10619</v>
      </c>
      <c r="D228" s="1">
        <v>5208</v>
      </c>
      <c r="E228" s="1">
        <v>6931</v>
      </c>
      <c r="F228" s="1">
        <v>7321</v>
      </c>
      <c r="G228" s="1">
        <v>41</v>
      </c>
      <c r="H228" s="1">
        <v>22</v>
      </c>
      <c r="I228" s="1">
        <v>15</v>
      </c>
      <c r="J228" s="1">
        <v>12</v>
      </c>
    </row>
    <row r="229" spans="1:10">
      <c r="B229" s="1" t="s">
        <v>18</v>
      </c>
      <c r="C229" s="1">
        <v>10353</v>
      </c>
      <c r="D229" s="1">
        <v>5105</v>
      </c>
      <c r="E229" s="1">
        <v>6806</v>
      </c>
      <c r="F229" s="1">
        <v>7327</v>
      </c>
      <c r="G229" s="1">
        <v>48</v>
      </c>
      <c r="H229" s="1">
        <v>23</v>
      </c>
      <c r="I229" s="1">
        <v>32</v>
      </c>
      <c r="J229" s="1">
        <v>22</v>
      </c>
    </row>
    <row r="230" spans="1:10">
      <c r="B230" s="1" t="s">
        <v>19</v>
      </c>
      <c r="C230" s="1">
        <v>10304</v>
      </c>
      <c r="D230" s="1">
        <v>5009</v>
      </c>
      <c r="E230" s="1">
        <v>6609</v>
      </c>
      <c r="F230" s="1">
        <v>7075</v>
      </c>
      <c r="G230" s="1">
        <v>42</v>
      </c>
      <c r="H230" s="1">
        <v>17</v>
      </c>
      <c r="I230" s="1">
        <v>27</v>
      </c>
      <c r="J230" s="1">
        <v>21</v>
      </c>
    </row>
    <row r="231" spans="1:10">
      <c r="A231" s="1">
        <v>2006</v>
      </c>
      <c r="B231" s="1" t="s">
        <v>8</v>
      </c>
      <c r="C231" s="1">
        <v>9868</v>
      </c>
      <c r="D231" s="1">
        <v>4935</v>
      </c>
      <c r="E231" s="1">
        <v>6317</v>
      </c>
      <c r="F231" s="1">
        <v>6864</v>
      </c>
      <c r="G231" s="1">
        <v>33</v>
      </c>
      <c r="H231" s="1">
        <v>27</v>
      </c>
      <c r="I231" s="1">
        <v>21</v>
      </c>
      <c r="J231" s="1">
        <v>18</v>
      </c>
    </row>
    <row r="232" spans="1:10">
      <c r="B232" s="1" t="s">
        <v>9</v>
      </c>
      <c r="C232" s="1">
        <v>10561</v>
      </c>
      <c r="D232" s="1">
        <v>4573</v>
      </c>
      <c r="E232" s="1">
        <v>6456</v>
      </c>
      <c r="F232" s="1">
        <v>6782</v>
      </c>
      <c r="G232" s="1">
        <v>32</v>
      </c>
      <c r="H232" s="1">
        <v>7</v>
      </c>
      <c r="I232" s="1">
        <v>14</v>
      </c>
      <c r="J232" s="1">
        <v>16</v>
      </c>
    </row>
    <row r="233" spans="1:10">
      <c r="B233" s="1" t="s">
        <v>10</v>
      </c>
      <c r="C233" s="1">
        <v>12603</v>
      </c>
      <c r="D233" s="1">
        <v>5368</v>
      </c>
      <c r="E233" s="1">
        <v>7086</v>
      </c>
      <c r="F233" s="1">
        <v>7606</v>
      </c>
      <c r="G233" s="1">
        <v>49</v>
      </c>
      <c r="H233" s="1">
        <v>15</v>
      </c>
      <c r="I233" s="1">
        <v>28</v>
      </c>
      <c r="J233" s="1">
        <v>14</v>
      </c>
    </row>
    <row r="234" spans="1:10">
      <c r="B234" s="1" t="s">
        <v>11</v>
      </c>
      <c r="C234" s="1">
        <v>11405</v>
      </c>
      <c r="D234" s="1">
        <v>5612</v>
      </c>
      <c r="E234" s="1">
        <v>6838</v>
      </c>
      <c r="F234" s="1">
        <v>7227</v>
      </c>
      <c r="G234" s="1">
        <v>40</v>
      </c>
      <c r="H234" s="1">
        <v>8</v>
      </c>
      <c r="I234" s="1">
        <v>28</v>
      </c>
      <c r="J234" s="1">
        <v>21</v>
      </c>
    </row>
    <row r="235" spans="1:10">
      <c r="B235" s="1" t="s">
        <v>12</v>
      </c>
      <c r="C235" s="1">
        <v>12526</v>
      </c>
      <c r="D235" s="1">
        <v>6589</v>
      </c>
      <c r="E235" s="1">
        <v>7027</v>
      </c>
      <c r="F235" s="1">
        <v>7448</v>
      </c>
      <c r="G235" s="1">
        <v>37</v>
      </c>
      <c r="H235" s="1">
        <v>13</v>
      </c>
      <c r="I235" s="1">
        <v>21</v>
      </c>
      <c r="J235" s="1">
        <v>18</v>
      </c>
    </row>
    <row r="236" spans="1:10">
      <c r="B236" s="1" t="s">
        <v>13</v>
      </c>
      <c r="C236" s="1">
        <v>12121</v>
      </c>
      <c r="D236" s="1">
        <v>6809</v>
      </c>
      <c r="E236" s="1">
        <v>7293</v>
      </c>
      <c r="F236" s="1">
        <v>7865</v>
      </c>
      <c r="G236" s="1">
        <v>46</v>
      </c>
      <c r="H236" s="1">
        <v>18</v>
      </c>
      <c r="I236" s="1">
        <v>10</v>
      </c>
      <c r="J236" s="1">
        <v>22</v>
      </c>
    </row>
    <row r="237" spans="1:10">
      <c r="B237" s="1" t="s">
        <v>14</v>
      </c>
      <c r="C237" s="1">
        <v>10662</v>
      </c>
      <c r="D237" s="1">
        <v>7370</v>
      </c>
      <c r="E237" s="1">
        <v>6864</v>
      </c>
      <c r="F237" s="1">
        <v>7514</v>
      </c>
      <c r="G237" s="1">
        <v>39</v>
      </c>
      <c r="H237" s="1">
        <v>15</v>
      </c>
      <c r="I237" s="1">
        <v>26</v>
      </c>
      <c r="J237" s="1">
        <v>14</v>
      </c>
    </row>
    <row r="238" spans="1:10">
      <c r="B238" s="1" t="s">
        <v>15</v>
      </c>
      <c r="C238" s="1">
        <v>10723</v>
      </c>
      <c r="D238" s="1">
        <v>6644</v>
      </c>
      <c r="E238" s="1">
        <v>6557</v>
      </c>
      <c r="F238" s="1">
        <v>7662</v>
      </c>
      <c r="G238" s="1">
        <v>37</v>
      </c>
      <c r="H238" s="1">
        <v>9</v>
      </c>
      <c r="I238" s="1">
        <v>10</v>
      </c>
      <c r="J238" s="1">
        <v>13</v>
      </c>
    </row>
    <row r="239" spans="1:10">
      <c r="B239" s="1" t="s">
        <v>16</v>
      </c>
      <c r="C239" s="1">
        <v>10625</v>
      </c>
      <c r="D239" s="1">
        <v>6556</v>
      </c>
      <c r="E239" s="1">
        <v>6695</v>
      </c>
      <c r="F239" s="1">
        <v>7168</v>
      </c>
      <c r="G239" s="1">
        <v>32</v>
      </c>
      <c r="H239" s="1">
        <v>26</v>
      </c>
      <c r="I239" s="1">
        <v>27</v>
      </c>
      <c r="J239" s="1">
        <v>29</v>
      </c>
    </row>
    <row r="240" spans="1:10">
      <c r="B240" s="1" t="s">
        <v>17</v>
      </c>
      <c r="C240" s="1">
        <v>10693</v>
      </c>
      <c r="D240" s="1">
        <v>6914</v>
      </c>
      <c r="E240" s="1">
        <v>6821</v>
      </c>
      <c r="F240" s="1">
        <v>7415</v>
      </c>
      <c r="G240" s="1">
        <v>47</v>
      </c>
      <c r="H240" s="1">
        <v>10</v>
      </c>
      <c r="I240" s="1">
        <v>20</v>
      </c>
      <c r="J240" s="1">
        <v>13</v>
      </c>
    </row>
    <row r="241" spans="1:10">
      <c r="B241" s="1" t="s">
        <v>18</v>
      </c>
      <c r="C241" s="1">
        <v>10287</v>
      </c>
      <c r="D241" s="1">
        <v>6643</v>
      </c>
      <c r="E241" s="1">
        <v>6698</v>
      </c>
      <c r="F241" s="1">
        <v>7121</v>
      </c>
      <c r="G241" s="1">
        <v>41</v>
      </c>
      <c r="H241" s="1">
        <v>12</v>
      </c>
      <c r="I241" s="1">
        <v>18</v>
      </c>
      <c r="J241" s="1">
        <v>30</v>
      </c>
    </row>
    <row r="242" spans="1:10">
      <c r="B242" s="1" t="s">
        <v>19</v>
      </c>
      <c r="C242" s="1">
        <v>10743</v>
      </c>
      <c r="D242" s="1">
        <v>6607</v>
      </c>
      <c r="E242" s="1">
        <v>6427</v>
      </c>
      <c r="F242" s="1">
        <v>7090</v>
      </c>
      <c r="G242" s="1">
        <v>47</v>
      </c>
      <c r="H242" s="1">
        <v>20</v>
      </c>
      <c r="I242" s="1">
        <v>24</v>
      </c>
      <c r="J242" s="1">
        <v>21</v>
      </c>
    </row>
    <row r="243" spans="1:10">
      <c r="A243" s="1">
        <v>2007</v>
      </c>
      <c r="B243" s="1" t="s">
        <v>8</v>
      </c>
      <c r="C243" s="1">
        <v>9792</v>
      </c>
      <c r="D243" s="1">
        <v>6096</v>
      </c>
      <c r="E243" s="1">
        <v>6203</v>
      </c>
      <c r="F243" s="1">
        <v>6414</v>
      </c>
      <c r="G243" s="1">
        <v>46</v>
      </c>
      <c r="H243" s="1">
        <v>15</v>
      </c>
      <c r="I243" s="1">
        <v>21</v>
      </c>
      <c r="J243" s="1">
        <v>20</v>
      </c>
    </row>
    <row r="244" spans="1:10">
      <c r="B244" s="1" t="s">
        <v>9</v>
      </c>
      <c r="C244" s="1">
        <v>10177</v>
      </c>
      <c r="D244" s="1">
        <v>5922</v>
      </c>
      <c r="E244" s="1">
        <v>6011</v>
      </c>
      <c r="F244" s="1">
        <v>6121</v>
      </c>
      <c r="G244" s="1">
        <v>19</v>
      </c>
      <c r="H244" s="1">
        <v>8</v>
      </c>
      <c r="I244" s="1">
        <v>17</v>
      </c>
      <c r="J244" s="1">
        <v>19</v>
      </c>
    </row>
    <row r="245" spans="1:10">
      <c r="B245" s="1" t="s">
        <v>10</v>
      </c>
      <c r="C245" s="1">
        <v>12663</v>
      </c>
      <c r="D245" s="1">
        <v>6883</v>
      </c>
      <c r="E245" s="1">
        <v>6941</v>
      </c>
      <c r="F245" s="1">
        <v>7156</v>
      </c>
      <c r="G245" s="1">
        <v>57</v>
      </c>
      <c r="H245" s="1">
        <v>11</v>
      </c>
      <c r="I245" s="1">
        <v>27</v>
      </c>
      <c r="J245" s="1">
        <v>23</v>
      </c>
    </row>
    <row r="246" spans="1:10">
      <c r="B246" s="1" t="s">
        <v>11</v>
      </c>
      <c r="C246" s="1">
        <v>11157</v>
      </c>
      <c r="D246" s="1">
        <v>6549</v>
      </c>
      <c r="E246" s="1">
        <v>6886</v>
      </c>
      <c r="F246" s="1">
        <v>7052</v>
      </c>
      <c r="G246" s="1">
        <v>42</v>
      </c>
      <c r="H246" s="1">
        <v>11</v>
      </c>
      <c r="I246" s="1">
        <v>16</v>
      </c>
      <c r="J246" s="1">
        <v>13</v>
      </c>
    </row>
    <row r="247" spans="1:10">
      <c r="B247" s="1" t="s">
        <v>12</v>
      </c>
      <c r="C247" s="1">
        <v>12499</v>
      </c>
      <c r="D247" s="1">
        <v>6731</v>
      </c>
      <c r="E247" s="1">
        <v>7035</v>
      </c>
      <c r="F247" s="1">
        <v>7276</v>
      </c>
      <c r="G247" s="1">
        <v>27</v>
      </c>
      <c r="H247" s="1">
        <v>14</v>
      </c>
      <c r="I247" s="1">
        <v>16</v>
      </c>
      <c r="J247" s="1">
        <v>16</v>
      </c>
    </row>
    <row r="248" spans="1:10">
      <c r="B248" s="1" t="s">
        <v>13</v>
      </c>
      <c r="C248" s="1">
        <v>11801</v>
      </c>
      <c r="D248" s="1">
        <v>6684</v>
      </c>
      <c r="E248" s="1">
        <v>6882</v>
      </c>
      <c r="F248" s="1">
        <v>7294</v>
      </c>
      <c r="G248" s="1">
        <v>38</v>
      </c>
      <c r="H248" s="1">
        <v>9</v>
      </c>
      <c r="I248" s="1">
        <v>22</v>
      </c>
      <c r="J248" s="1">
        <v>22</v>
      </c>
    </row>
    <row r="249" spans="1:10">
      <c r="B249" s="1" t="s">
        <v>14</v>
      </c>
      <c r="C249" s="1">
        <v>10528</v>
      </c>
      <c r="D249" s="1">
        <v>7263</v>
      </c>
      <c r="E249" s="1">
        <v>6803</v>
      </c>
      <c r="F249" s="1">
        <v>7163</v>
      </c>
      <c r="G249" s="1">
        <v>61</v>
      </c>
      <c r="H249" s="1">
        <v>20</v>
      </c>
      <c r="I249" s="1">
        <v>27</v>
      </c>
      <c r="J249" s="1">
        <v>25</v>
      </c>
    </row>
    <row r="250" spans="1:10">
      <c r="B250" s="1" t="s">
        <v>15</v>
      </c>
      <c r="C250" s="1">
        <v>10745</v>
      </c>
      <c r="D250" s="1">
        <v>6836</v>
      </c>
      <c r="E250" s="1">
        <v>6545</v>
      </c>
      <c r="F250" s="1">
        <v>7562</v>
      </c>
      <c r="G250" s="1">
        <v>51</v>
      </c>
      <c r="H250" s="1">
        <v>19</v>
      </c>
      <c r="I250" s="1">
        <v>25</v>
      </c>
      <c r="J250" s="1">
        <v>14</v>
      </c>
    </row>
    <row r="251" spans="1:10">
      <c r="B251" s="1" t="s">
        <v>16</v>
      </c>
      <c r="C251" s="1">
        <v>10367</v>
      </c>
      <c r="D251" s="1">
        <v>6486</v>
      </c>
      <c r="E251" s="1">
        <v>6602</v>
      </c>
      <c r="F251" s="1">
        <v>6939</v>
      </c>
      <c r="G251" s="1">
        <v>59</v>
      </c>
      <c r="H251" s="1">
        <v>19</v>
      </c>
      <c r="I251" s="1">
        <v>30</v>
      </c>
      <c r="J251" s="1">
        <v>32</v>
      </c>
    </row>
    <row r="252" spans="1:10">
      <c r="B252" s="1" t="s">
        <v>17</v>
      </c>
      <c r="C252" s="1">
        <v>10950</v>
      </c>
      <c r="D252" s="1">
        <v>6887</v>
      </c>
      <c r="E252" s="1">
        <v>6913</v>
      </c>
      <c r="F252" s="1">
        <v>7209</v>
      </c>
      <c r="G252" s="1">
        <v>64</v>
      </c>
      <c r="H252" s="1">
        <v>14</v>
      </c>
      <c r="I252" s="1">
        <v>21</v>
      </c>
      <c r="J252" s="1">
        <v>16</v>
      </c>
    </row>
    <row r="253" spans="1:10">
      <c r="B253" s="1" t="s">
        <v>18</v>
      </c>
      <c r="C253" s="1">
        <v>10687</v>
      </c>
      <c r="D253" s="1">
        <v>6565</v>
      </c>
      <c r="E253" s="1">
        <v>6667</v>
      </c>
      <c r="F253" s="1">
        <v>6877</v>
      </c>
      <c r="G253" s="1">
        <v>60</v>
      </c>
      <c r="H253" s="1">
        <v>12</v>
      </c>
      <c r="I253" s="1">
        <v>27</v>
      </c>
      <c r="J253" s="1">
        <v>19</v>
      </c>
    </row>
    <row r="254" spans="1:10">
      <c r="B254" s="1" t="s">
        <v>19</v>
      </c>
      <c r="C254" s="1">
        <v>10188</v>
      </c>
      <c r="D254" s="1">
        <v>6173</v>
      </c>
      <c r="E254" s="1">
        <v>6441</v>
      </c>
      <c r="F254" s="1">
        <v>6656</v>
      </c>
      <c r="G254" s="1">
        <v>62</v>
      </c>
      <c r="H254" s="1">
        <v>18</v>
      </c>
      <c r="I254" s="1">
        <v>28</v>
      </c>
      <c r="J254" s="1">
        <v>14</v>
      </c>
    </row>
    <row r="255" spans="1:10">
      <c r="A255" s="1">
        <v>2008</v>
      </c>
      <c r="B255" s="1" t="s">
        <v>8</v>
      </c>
      <c r="C255" s="1">
        <v>9763</v>
      </c>
      <c r="D255" s="1">
        <v>5971</v>
      </c>
      <c r="E255" s="1">
        <v>6228</v>
      </c>
      <c r="F255" s="1">
        <v>6611</v>
      </c>
      <c r="G255" s="1">
        <v>107</v>
      </c>
      <c r="H255" s="1">
        <v>27</v>
      </c>
      <c r="I255" s="1">
        <v>46</v>
      </c>
      <c r="J255" s="1">
        <v>38</v>
      </c>
    </row>
    <row r="256" spans="1:10">
      <c r="B256" s="1" t="s">
        <v>9</v>
      </c>
      <c r="C256" s="1">
        <v>10508</v>
      </c>
      <c r="D256" s="1">
        <v>6036</v>
      </c>
      <c r="E256" s="1">
        <v>6323</v>
      </c>
      <c r="F256" s="1">
        <v>6632</v>
      </c>
      <c r="G256" s="1">
        <v>75</v>
      </c>
      <c r="H256" s="1">
        <v>16</v>
      </c>
      <c r="I256" s="1">
        <v>21</v>
      </c>
      <c r="J256" s="1">
        <v>25</v>
      </c>
    </row>
    <row r="257" spans="1:10">
      <c r="B257" s="1" t="s">
        <v>10</v>
      </c>
      <c r="C257" s="1">
        <v>12190</v>
      </c>
      <c r="D257" s="1">
        <v>6449</v>
      </c>
      <c r="E257" s="1">
        <v>7022</v>
      </c>
      <c r="F257" s="1">
        <v>7236</v>
      </c>
      <c r="G257" s="1">
        <v>94</v>
      </c>
      <c r="H257" s="1">
        <v>27</v>
      </c>
      <c r="I257" s="1">
        <v>35</v>
      </c>
      <c r="J257" s="1">
        <v>34</v>
      </c>
    </row>
    <row r="258" spans="1:10">
      <c r="B258" s="1" t="s">
        <v>11</v>
      </c>
      <c r="C258" s="1">
        <v>11500</v>
      </c>
      <c r="D258" s="1">
        <v>6408</v>
      </c>
      <c r="E258" s="1">
        <v>6878</v>
      </c>
      <c r="F258" s="1">
        <v>7114</v>
      </c>
      <c r="G258" s="1">
        <v>72</v>
      </c>
      <c r="H258" s="1">
        <v>17</v>
      </c>
      <c r="I258" s="1">
        <v>28</v>
      </c>
      <c r="J258" s="1">
        <v>13</v>
      </c>
    </row>
    <row r="259" spans="1:10">
      <c r="B259" s="1" t="s">
        <v>12</v>
      </c>
      <c r="C259" s="1">
        <v>12999</v>
      </c>
      <c r="D259" s="1">
        <v>6572</v>
      </c>
      <c r="E259" s="1">
        <v>7096</v>
      </c>
      <c r="F259" s="1">
        <v>7167</v>
      </c>
      <c r="G259" s="1">
        <v>54</v>
      </c>
      <c r="H259" s="1">
        <v>15</v>
      </c>
      <c r="I259" s="1">
        <v>24</v>
      </c>
      <c r="J259" s="1">
        <v>40</v>
      </c>
    </row>
    <row r="260" spans="1:10">
      <c r="B260" s="1" t="s">
        <v>13</v>
      </c>
      <c r="C260" s="1">
        <v>11341</v>
      </c>
      <c r="D260" s="1">
        <v>6343</v>
      </c>
      <c r="E260" s="1">
        <v>6731</v>
      </c>
      <c r="F260" s="1">
        <v>6754</v>
      </c>
      <c r="G260" s="1">
        <v>71</v>
      </c>
      <c r="H260" s="1">
        <v>14</v>
      </c>
      <c r="I260" s="1">
        <v>20</v>
      </c>
      <c r="J260" s="1">
        <v>18</v>
      </c>
    </row>
    <row r="261" spans="1:10">
      <c r="B261" s="1" t="s">
        <v>14</v>
      </c>
      <c r="C261" s="1">
        <v>11003</v>
      </c>
      <c r="D261" s="1">
        <v>7366</v>
      </c>
      <c r="E261" s="1">
        <v>7076</v>
      </c>
      <c r="F261" s="1">
        <v>7152</v>
      </c>
      <c r="G261" s="1">
        <v>75</v>
      </c>
      <c r="H261" s="1">
        <v>26</v>
      </c>
      <c r="I261" s="1">
        <v>35</v>
      </c>
      <c r="J261" s="1">
        <v>20</v>
      </c>
    </row>
    <row r="262" spans="1:10">
      <c r="B262" s="1" t="s">
        <v>15</v>
      </c>
      <c r="C262" s="1">
        <v>11372</v>
      </c>
      <c r="D262" s="1">
        <v>6708</v>
      </c>
      <c r="E262" s="1">
        <v>6865</v>
      </c>
      <c r="F262" s="1">
        <v>7299</v>
      </c>
      <c r="G262" s="1">
        <v>91</v>
      </c>
      <c r="H262" s="1">
        <v>20</v>
      </c>
      <c r="I262" s="1">
        <v>42</v>
      </c>
      <c r="J262" s="1">
        <v>27</v>
      </c>
    </row>
    <row r="263" spans="1:10">
      <c r="B263" s="1" t="s">
        <v>16</v>
      </c>
      <c r="C263" s="1">
        <v>10319</v>
      </c>
      <c r="D263" s="1">
        <v>6320</v>
      </c>
      <c r="E263" s="1">
        <v>6654</v>
      </c>
      <c r="F263" s="1">
        <v>6679</v>
      </c>
      <c r="G263" s="1">
        <v>150</v>
      </c>
      <c r="H263" s="1">
        <v>45</v>
      </c>
      <c r="I263" s="1">
        <v>73</v>
      </c>
      <c r="J263" s="1">
        <v>46</v>
      </c>
    </row>
    <row r="264" spans="1:10">
      <c r="B264" s="1" t="s">
        <v>17</v>
      </c>
      <c r="C264" s="1">
        <v>11269</v>
      </c>
      <c r="D264" s="1">
        <v>6557</v>
      </c>
      <c r="E264" s="1">
        <v>7023</v>
      </c>
      <c r="F264" s="1">
        <v>7065</v>
      </c>
      <c r="G264" s="1">
        <v>183</v>
      </c>
      <c r="H264" s="1">
        <v>57</v>
      </c>
      <c r="I264" s="1">
        <v>89</v>
      </c>
      <c r="J264" s="1">
        <v>65</v>
      </c>
    </row>
    <row r="265" spans="1:10">
      <c r="B265" s="1" t="s">
        <v>18</v>
      </c>
      <c r="C265" s="1">
        <v>10180</v>
      </c>
      <c r="D265" s="1">
        <v>6066</v>
      </c>
      <c r="E265" s="1">
        <v>6610</v>
      </c>
      <c r="F265" s="1">
        <v>6444</v>
      </c>
      <c r="G265" s="1">
        <v>110</v>
      </c>
      <c r="H265" s="1">
        <v>36</v>
      </c>
      <c r="I265" s="1">
        <v>45</v>
      </c>
      <c r="J265" s="1">
        <v>38</v>
      </c>
    </row>
    <row r="266" spans="1:10">
      <c r="B266" s="1" t="s">
        <v>19</v>
      </c>
      <c r="C266" s="1">
        <v>10372</v>
      </c>
      <c r="D266" s="1">
        <v>5982</v>
      </c>
      <c r="E266" s="1">
        <v>6572</v>
      </c>
      <c r="F266" s="1">
        <v>6574</v>
      </c>
      <c r="G266" s="1">
        <v>122</v>
      </c>
      <c r="H266" s="1">
        <v>45</v>
      </c>
      <c r="I266" s="1">
        <v>63</v>
      </c>
      <c r="J266" s="1">
        <v>35</v>
      </c>
    </row>
    <row r="267" spans="1:10">
      <c r="A267" s="1">
        <v>2009</v>
      </c>
      <c r="B267" s="1" t="s">
        <v>8</v>
      </c>
      <c r="C267" s="1">
        <v>10230</v>
      </c>
      <c r="D267" s="1">
        <v>5708</v>
      </c>
      <c r="E267" s="1">
        <v>6429</v>
      </c>
      <c r="F267" s="1">
        <v>6237</v>
      </c>
      <c r="G267" s="1">
        <v>113</v>
      </c>
      <c r="H267" s="1">
        <v>29</v>
      </c>
      <c r="I267" s="1">
        <v>42</v>
      </c>
      <c r="J267" s="1">
        <v>45</v>
      </c>
    </row>
    <row r="268" spans="1:10">
      <c r="B268" s="1" t="s">
        <v>9</v>
      </c>
      <c r="C268" s="1">
        <v>10174</v>
      </c>
      <c r="D268" s="1">
        <v>5620</v>
      </c>
      <c r="E268" s="1">
        <v>6232</v>
      </c>
      <c r="F268" s="1">
        <v>6088</v>
      </c>
      <c r="G268" s="1">
        <v>113</v>
      </c>
      <c r="H268" s="1">
        <v>36</v>
      </c>
      <c r="I268" s="1">
        <v>43</v>
      </c>
      <c r="J268" s="1">
        <v>40</v>
      </c>
    </row>
    <row r="269" spans="1:10">
      <c r="B269" s="1" t="s">
        <v>10</v>
      </c>
      <c r="C269" s="1">
        <v>11841</v>
      </c>
      <c r="D269" s="1">
        <v>6282</v>
      </c>
      <c r="E269" s="1">
        <v>7038</v>
      </c>
      <c r="F269" s="1">
        <v>6829</v>
      </c>
      <c r="G269" s="1">
        <v>116</v>
      </c>
      <c r="H269" s="1">
        <v>40</v>
      </c>
      <c r="I269" s="1">
        <v>38</v>
      </c>
      <c r="J269" s="1">
        <v>30</v>
      </c>
    </row>
    <row r="270" spans="1:10">
      <c r="B270" s="1" t="s">
        <v>11</v>
      </c>
      <c r="C270" s="1">
        <v>10920</v>
      </c>
      <c r="D270" s="1">
        <v>6299</v>
      </c>
      <c r="E270" s="1">
        <v>6717</v>
      </c>
      <c r="F270" s="1">
        <v>6391</v>
      </c>
      <c r="G270" s="1">
        <v>94</v>
      </c>
      <c r="H270" s="1">
        <v>26</v>
      </c>
      <c r="I270" s="1">
        <v>39</v>
      </c>
      <c r="J270" s="1">
        <v>36</v>
      </c>
    </row>
    <row r="271" spans="1:10">
      <c r="B271" s="1" t="s">
        <v>12</v>
      </c>
      <c r="C271" s="1">
        <v>11975</v>
      </c>
      <c r="D271" s="1">
        <v>6324</v>
      </c>
      <c r="E271" s="1">
        <v>6580</v>
      </c>
      <c r="F271" s="1">
        <v>6387</v>
      </c>
      <c r="G271" s="1">
        <v>88</v>
      </c>
      <c r="H271" s="1">
        <v>27</v>
      </c>
      <c r="I271" s="1">
        <v>23</v>
      </c>
      <c r="J271" s="1">
        <v>42</v>
      </c>
    </row>
    <row r="272" spans="1:10">
      <c r="B272" s="1" t="s">
        <v>13</v>
      </c>
      <c r="C272" s="1">
        <v>11072</v>
      </c>
      <c r="D272" s="1">
        <v>6199</v>
      </c>
      <c r="E272" s="1">
        <v>6439</v>
      </c>
      <c r="F272" s="1">
        <v>6409</v>
      </c>
      <c r="G272" s="1">
        <v>93</v>
      </c>
      <c r="H272" s="1">
        <v>35</v>
      </c>
      <c r="I272" s="1">
        <v>41</v>
      </c>
      <c r="J272" s="1">
        <v>23</v>
      </c>
    </row>
    <row r="273" spans="1:10">
      <c r="B273" s="1" t="s">
        <v>14</v>
      </c>
      <c r="C273" s="1">
        <v>10482</v>
      </c>
      <c r="D273" s="1">
        <v>6842</v>
      </c>
      <c r="E273" s="1">
        <v>6586</v>
      </c>
      <c r="F273" s="1">
        <v>6608</v>
      </c>
      <c r="G273" s="1">
        <v>113</v>
      </c>
      <c r="H273" s="1">
        <v>39</v>
      </c>
      <c r="I273" s="1">
        <v>44</v>
      </c>
      <c r="J273" s="1">
        <v>48</v>
      </c>
    </row>
    <row r="274" spans="1:10">
      <c r="B274" s="1" t="s">
        <v>15</v>
      </c>
      <c r="C274" s="1">
        <v>10015</v>
      </c>
      <c r="D274" s="1">
        <v>6207</v>
      </c>
      <c r="E274" s="1">
        <v>6096</v>
      </c>
      <c r="F274" s="1">
        <v>6374</v>
      </c>
      <c r="G274" s="1">
        <v>90</v>
      </c>
      <c r="H274" s="1">
        <v>42</v>
      </c>
      <c r="I274" s="1">
        <v>58</v>
      </c>
      <c r="J274" s="1">
        <v>53</v>
      </c>
    </row>
    <row r="275" spans="1:10">
      <c r="B275" s="1" t="s">
        <v>16</v>
      </c>
      <c r="C275" s="1">
        <v>9955</v>
      </c>
      <c r="D275" s="1">
        <v>6206</v>
      </c>
      <c r="E275" s="1">
        <v>6483</v>
      </c>
      <c r="F275" s="1">
        <v>6232</v>
      </c>
      <c r="G275" s="1">
        <v>109</v>
      </c>
      <c r="H275" s="1">
        <v>39</v>
      </c>
      <c r="I275" s="1">
        <v>47</v>
      </c>
      <c r="J275" s="1">
        <v>45</v>
      </c>
    </row>
    <row r="276" spans="1:10">
      <c r="B276" s="1" t="s">
        <v>17</v>
      </c>
      <c r="C276" s="1">
        <v>10914</v>
      </c>
      <c r="D276" s="1">
        <v>6598</v>
      </c>
      <c r="E276" s="1">
        <v>6756</v>
      </c>
      <c r="F276" s="1">
        <v>6612</v>
      </c>
      <c r="G276" s="1">
        <v>87</v>
      </c>
      <c r="H276" s="1">
        <v>24</v>
      </c>
      <c r="I276" s="1">
        <v>47</v>
      </c>
      <c r="J276" s="1">
        <v>36</v>
      </c>
    </row>
    <row r="277" spans="1:10">
      <c r="B277" s="1" t="s">
        <v>18</v>
      </c>
      <c r="C277" s="1">
        <v>9708</v>
      </c>
      <c r="D277" s="1">
        <v>6154</v>
      </c>
      <c r="E277" s="1">
        <v>6303</v>
      </c>
      <c r="F277" s="1">
        <v>6044</v>
      </c>
      <c r="G277" s="1">
        <v>94</v>
      </c>
      <c r="H277" s="1">
        <v>31</v>
      </c>
      <c r="I277" s="1">
        <v>44</v>
      </c>
      <c r="J277" s="1">
        <v>30</v>
      </c>
    </row>
    <row r="278" spans="1:10">
      <c r="B278" s="1" t="s">
        <v>19</v>
      </c>
      <c r="C278" s="1">
        <v>9902</v>
      </c>
      <c r="D278" s="1">
        <v>5998</v>
      </c>
      <c r="E278" s="1">
        <v>6254</v>
      </c>
      <c r="F278" s="1">
        <v>5988</v>
      </c>
      <c r="G278" s="1">
        <v>135</v>
      </c>
      <c r="H278" s="1">
        <v>28</v>
      </c>
      <c r="I278" s="1">
        <v>53</v>
      </c>
      <c r="J278" s="1">
        <v>31</v>
      </c>
    </row>
    <row r="279" spans="1:10">
      <c r="A279" s="1">
        <v>2010</v>
      </c>
      <c r="B279" s="1" t="s">
        <v>8</v>
      </c>
      <c r="C279" s="1">
        <v>9676</v>
      </c>
      <c r="D279" s="1">
        <v>5716</v>
      </c>
      <c r="E279" s="1">
        <v>6157</v>
      </c>
      <c r="F279" s="1">
        <v>5827</v>
      </c>
      <c r="G279" s="1">
        <v>95</v>
      </c>
      <c r="H279" s="1">
        <v>44</v>
      </c>
      <c r="I279" s="1">
        <v>31</v>
      </c>
      <c r="J279" s="1">
        <v>29</v>
      </c>
    </row>
    <row r="280" spans="1:10">
      <c r="B280" s="1" t="s">
        <v>9</v>
      </c>
      <c r="C280" s="1">
        <v>10050</v>
      </c>
      <c r="D280" s="1">
        <v>5638</v>
      </c>
      <c r="E280" s="1">
        <v>6083</v>
      </c>
      <c r="F280" s="1">
        <v>5737</v>
      </c>
      <c r="G280" s="1">
        <v>131</v>
      </c>
      <c r="H280" s="1">
        <v>22</v>
      </c>
      <c r="I280" s="1">
        <v>21</v>
      </c>
      <c r="J280" s="1">
        <v>30</v>
      </c>
    </row>
    <row r="281" spans="1:10">
      <c r="B281" s="1" t="s">
        <v>10</v>
      </c>
      <c r="C281" s="1">
        <v>11885</v>
      </c>
      <c r="D281" s="1">
        <v>6575</v>
      </c>
      <c r="E281" s="1">
        <v>6849</v>
      </c>
      <c r="F281" s="1">
        <v>6558</v>
      </c>
      <c r="G281" s="1">
        <v>123</v>
      </c>
      <c r="H281" s="1">
        <v>19</v>
      </c>
      <c r="I281" s="1">
        <v>24</v>
      </c>
      <c r="J281" s="1">
        <v>22</v>
      </c>
    </row>
    <row r="282" spans="1:10">
      <c r="B282" s="1" t="s">
        <v>11</v>
      </c>
      <c r="C282" s="1">
        <v>10606</v>
      </c>
      <c r="D282" s="1">
        <v>6459</v>
      </c>
      <c r="E282" s="1">
        <v>6467</v>
      </c>
      <c r="F282" s="1">
        <v>6315</v>
      </c>
      <c r="G282" s="1">
        <v>97</v>
      </c>
      <c r="H282" s="1">
        <v>29</v>
      </c>
      <c r="I282" s="1">
        <v>31</v>
      </c>
      <c r="J282" s="1">
        <v>32</v>
      </c>
    </row>
    <row r="283" spans="1:10">
      <c r="B283" s="1" t="s">
        <v>12</v>
      </c>
      <c r="C283" s="1">
        <v>11449</v>
      </c>
      <c r="D283" s="1">
        <v>6448</v>
      </c>
      <c r="E283" s="1">
        <v>6416</v>
      </c>
      <c r="F283" s="1">
        <v>6300</v>
      </c>
      <c r="G283" s="1">
        <v>202</v>
      </c>
      <c r="H283" s="1">
        <v>56</v>
      </c>
      <c r="I283" s="1">
        <v>46</v>
      </c>
      <c r="J283" s="1">
        <v>50</v>
      </c>
    </row>
    <row r="284" spans="1:10">
      <c r="B284" s="1" t="s">
        <v>13</v>
      </c>
      <c r="C284" s="1">
        <v>11049</v>
      </c>
      <c r="D284" s="1">
        <v>6556</v>
      </c>
      <c r="E284" s="1">
        <v>6560</v>
      </c>
      <c r="F284" s="1">
        <v>6578</v>
      </c>
      <c r="G284" s="1">
        <v>274</v>
      </c>
      <c r="H284" s="1">
        <v>71</v>
      </c>
      <c r="I284" s="1">
        <v>84</v>
      </c>
      <c r="J284" s="1">
        <v>62</v>
      </c>
    </row>
    <row r="285" spans="1:10">
      <c r="B285" s="1" t="s">
        <v>14</v>
      </c>
      <c r="C285" s="1">
        <v>10376</v>
      </c>
      <c r="D285" s="1">
        <v>7209</v>
      </c>
      <c r="E285" s="1">
        <v>6688</v>
      </c>
      <c r="F285" s="1">
        <v>6666</v>
      </c>
      <c r="G285" s="1">
        <v>213</v>
      </c>
      <c r="H285" s="1">
        <v>41</v>
      </c>
      <c r="I285" s="1">
        <v>56</v>
      </c>
      <c r="J285" s="1">
        <v>46</v>
      </c>
    </row>
    <row r="286" spans="1:10">
      <c r="B286" s="1" t="s">
        <v>15</v>
      </c>
      <c r="C286" s="1">
        <v>9496</v>
      </c>
      <c r="D286" s="1">
        <v>6401</v>
      </c>
      <c r="E286" s="1">
        <v>5893</v>
      </c>
      <c r="F286" s="1">
        <v>6385</v>
      </c>
      <c r="G286" s="1">
        <v>156</v>
      </c>
      <c r="H286" s="1">
        <v>26</v>
      </c>
      <c r="I286" s="1">
        <v>33</v>
      </c>
      <c r="J286" s="1">
        <v>41</v>
      </c>
    </row>
    <row r="287" spans="1:10">
      <c r="B287" s="1" t="s">
        <v>16</v>
      </c>
      <c r="C287" s="1">
        <v>9580</v>
      </c>
      <c r="D287" s="1">
        <v>6328</v>
      </c>
      <c r="E287" s="1">
        <v>6221</v>
      </c>
      <c r="F287" s="1">
        <v>6175</v>
      </c>
      <c r="G287" s="1">
        <v>132</v>
      </c>
      <c r="H287" s="1">
        <v>35</v>
      </c>
      <c r="I287" s="1">
        <v>46</v>
      </c>
      <c r="J287" s="1">
        <v>47</v>
      </c>
    </row>
    <row r="288" spans="1:10">
      <c r="B288" s="1" t="s">
        <v>17</v>
      </c>
      <c r="C288" s="1">
        <v>10187</v>
      </c>
      <c r="D288" s="1">
        <v>6568</v>
      </c>
      <c r="E288" s="1">
        <v>6465</v>
      </c>
      <c r="F288" s="1">
        <v>6351</v>
      </c>
      <c r="G288" s="1">
        <v>76</v>
      </c>
      <c r="H288" s="1">
        <v>30</v>
      </c>
      <c r="I288" s="1">
        <v>27</v>
      </c>
      <c r="J288" s="1">
        <v>30</v>
      </c>
    </row>
    <row r="289" spans="1:10">
      <c r="B289" s="1" t="s">
        <v>18</v>
      </c>
      <c r="C289" s="1">
        <v>9653</v>
      </c>
      <c r="D289" s="1">
        <v>6730</v>
      </c>
      <c r="E289" s="1">
        <v>6006</v>
      </c>
      <c r="F289" s="1">
        <v>6058</v>
      </c>
      <c r="G289" s="1">
        <v>111</v>
      </c>
      <c r="H289" s="1">
        <v>27</v>
      </c>
      <c r="I289" s="1">
        <v>25</v>
      </c>
      <c r="J289" s="1">
        <v>41</v>
      </c>
    </row>
    <row r="290" spans="1:10">
      <c r="B290" s="1" t="s">
        <v>19</v>
      </c>
      <c r="C290" s="1">
        <v>9576</v>
      </c>
      <c r="D290" s="1">
        <v>5974</v>
      </c>
      <c r="E290" s="1">
        <v>5909</v>
      </c>
      <c r="F290" s="1">
        <v>5984</v>
      </c>
      <c r="G290" s="1">
        <v>124</v>
      </c>
      <c r="H290" s="1">
        <v>34</v>
      </c>
      <c r="I290" s="1">
        <v>28</v>
      </c>
      <c r="J290" s="1">
        <v>37</v>
      </c>
    </row>
    <row r="291" spans="1:10">
      <c r="A291" s="1">
        <v>2011</v>
      </c>
      <c r="B291" s="1" t="s">
        <v>8</v>
      </c>
      <c r="C291" s="1">
        <v>9200</v>
      </c>
      <c r="D291" s="1">
        <v>5842</v>
      </c>
      <c r="E291" s="1">
        <v>5861</v>
      </c>
      <c r="F291" s="1">
        <v>5870</v>
      </c>
      <c r="G291" s="1">
        <v>109</v>
      </c>
      <c r="H291" s="1">
        <v>31</v>
      </c>
      <c r="I291" s="1">
        <v>34</v>
      </c>
      <c r="J291" s="1">
        <v>36</v>
      </c>
    </row>
    <row r="292" spans="1:10">
      <c r="B292" s="1" t="s">
        <v>9</v>
      </c>
      <c r="C292" s="1">
        <v>9653</v>
      </c>
      <c r="D292" s="1">
        <v>5808</v>
      </c>
      <c r="E292" s="1">
        <v>5631</v>
      </c>
      <c r="F292" s="1">
        <v>5547</v>
      </c>
      <c r="G292" s="1">
        <v>83</v>
      </c>
      <c r="H292" s="1">
        <v>23</v>
      </c>
      <c r="I292" s="1">
        <v>16</v>
      </c>
      <c r="J292" s="1">
        <v>20</v>
      </c>
    </row>
    <row r="293" spans="1:10">
      <c r="B293" s="1" t="s">
        <v>10</v>
      </c>
      <c r="C293" s="1">
        <v>10844</v>
      </c>
      <c r="D293" s="1">
        <v>6473</v>
      </c>
      <c r="E293" s="1">
        <v>6091</v>
      </c>
      <c r="F293" s="1">
        <v>6023</v>
      </c>
      <c r="G293" s="1">
        <v>80</v>
      </c>
      <c r="H293" s="1">
        <v>17</v>
      </c>
      <c r="I293" s="1">
        <v>27</v>
      </c>
      <c r="J293" s="1">
        <v>32</v>
      </c>
    </row>
    <row r="294" spans="1:10">
      <c r="B294" s="1" t="s">
        <v>11</v>
      </c>
      <c r="C294" s="1">
        <v>10954</v>
      </c>
      <c r="D294" s="1">
        <v>6804</v>
      </c>
      <c r="E294" s="1">
        <v>6451</v>
      </c>
      <c r="F294" s="1">
        <v>6435</v>
      </c>
      <c r="G294" s="1">
        <v>95</v>
      </c>
      <c r="H294" s="1">
        <v>18</v>
      </c>
      <c r="I294" s="1">
        <v>29</v>
      </c>
      <c r="J294" s="1">
        <v>18</v>
      </c>
    </row>
    <row r="295" spans="1:10">
      <c r="B295" s="1" t="s">
        <v>12</v>
      </c>
      <c r="C295" s="1">
        <v>11490</v>
      </c>
      <c r="D295" s="1">
        <v>6882</v>
      </c>
      <c r="E295" s="1">
        <v>6504</v>
      </c>
      <c r="F295" s="1">
        <v>6523</v>
      </c>
      <c r="G295" s="1">
        <v>108</v>
      </c>
      <c r="H295" s="1">
        <v>26</v>
      </c>
      <c r="I295" s="1">
        <v>23</v>
      </c>
      <c r="J295" s="1">
        <v>26</v>
      </c>
    </row>
    <row r="296" spans="1:10">
      <c r="B296" s="1" t="s">
        <v>13</v>
      </c>
      <c r="C296" s="1">
        <v>10714</v>
      </c>
      <c r="D296" s="1">
        <v>6946</v>
      </c>
      <c r="E296" s="1">
        <v>6459</v>
      </c>
      <c r="F296" s="1">
        <v>6663</v>
      </c>
      <c r="G296" s="1">
        <v>124</v>
      </c>
      <c r="H296" s="1">
        <v>26</v>
      </c>
      <c r="I296" s="1">
        <v>26</v>
      </c>
      <c r="J296" s="1">
        <v>32</v>
      </c>
    </row>
    <row r="297" spans="1:10">
      <c r="B297" s="1" t="s">
        <v>14</v>
      </c>
      <c r="C297" s="1">
        <v>10070</v>
      </c>
      <c r="D297" s="1">
        <v>7662</v>
      </c>
      <c r="E297" s="1">
        <v>6602</v>
      </c>
      <c r="F297" s="1">
        <v>6588</v>
      </c>
      <c r="G297" s="1">
        <v>157</v>
      </c>
      <c r="H297" s="1">
        <v>46</v>
      </c>
      <c r="I297" s="1">
        <v>48</v>
      </c>
      <c r="J297" s="1">
        <v>31</v>
      </c>
    </row>
    <row r="298" spans="1:10">
      <c r="B298" s="1" t="s">
        <v>15</v>
      </c>
      <c r="C298" s="1">
        <v>9808</v>
      </c>
      <c r="D298" s="1">
        <v>6886</v>
      </c>
      <c r="E298" s="1">
        <v>6109</v>
      </c>
      <c r="F298" s="1">
        <v>6667</v>
      </c>
      <c r="G298" s="1">
        <v>225</v>
      </c>
      <c r="H298" s="1">
        <v>69</v>
      </c>
      <c r="I298" s="1">
        <v>80</v>
      </c>
      <c r="J298" s="1">
        <v>72</v>
      </c>
    </row>
    <row r="299" spans="1:10">
      <c r="B299" s="1" t="s">
        <v>16</v>
      </c>
      <c r="C299" s="1">
        <v>9759</v>
      </c>
      <c r="D299" s="1">
        <v>6798</v>
      </c>
      <c r="E299" s="1">
        <v>6309</v>
      </c>
      <c r="F299" s="1">
        <v>6496</v>
      </c>
      <c r="G299" s="1">
        <v>213</v>
      </c>
      <c r="H299" s="1">
        <v>49</v>
      </c>
      <c r="I299" s="1">
        <v>62</v>
      </c>
      <c r="J299" s="1">
        <v>47</v>
      </c>
    </row>
    <row r="300" spans="1:10">
      <c r="B300" s="1" t="s">
        <v>17</v>
      </c>
      <c r="C300" s="1">
        <v>10097</v>
      </c>
      <c r="D300" s="1">
        <v>7157</v>
      </c>
      <c r="E300" s="1">
        <v>6780</v>
      </c>
      <c r="F300" s="1">
        <v>6615</v>
      </c>
      <c r="G300" s="1">
        <v>172</v>
      </c>
      <c r="H300" s="1">
        <v>51</v>
      </c>
      <c r="I300" s="1">
        <v>74</v>
      </c>
      <c r="J300" s="1">
        <v>58</v>
      </c>
    </row>
    <row r="301" spans="1:10">
      <c r="B301" s="1" t="s">
        <v>18</v>
      </c>
      <c r="C301" s="1">
        <v>9994</v>
      </c>
      <c r="D301" s="1">
        <v>6729</v>
      </c>
      <c r="E301" s="1">
        <v>6436</v>
      </c>
      <c r="F301" s="1">
        <v>6338</v>
      </c>
      <c r="G301" s="1">
        <v>164</v>
      </c>
      <c r="H301" s="1">
        <v>53</v>
      </c>
      <c r="I301" s="1">
        <v>65</v>
      </c>
      <c r="J301" s="1">
        <v>65</v>
      </c>
    </row>
    <row r="302" spans="1:10">
      <c r="B302" s="1" t="s">
        <v>19</v>
      </c>
      <c r="C302" s="1">
        <v>9962</v>
      </c>
      <c r="D302" s="1">
        <v>6377</v>
      </c>
      <c r="E302" s="1">
        <v>6195</v>
      </c>
      <c r="F302" s="1">
        <v>6054</v>
      </c>
      <c r="G302" s="1">
        <v>129</v>
      </c>
      <c r="H302" s="1">
        <v>42</v>
      </c>
      <c r="I302" s="1">
        <v>55</v>
      </c>
      <c r="J302" s="1">
        <v>49</v>
      </c>
    </row>
    <row r="303" spans="1:10">
      <c r="A303" s="1">
        <v>2012</v>
      </c>
      <c r="B303" s="1" t="s">
        <v>8</v>
      </c>
      <c r="C303" s="1">
        <v>9363</v>
      </c>
      <c r="D303" s="1">
        <v>6084</v>
      </c>
      <c r="E303" s="1">
        <v>5818</v>
      </c>
      <c r="F303" s="1">
        <v>5800</v>
      </c>
      <c r="G303" s="1">
        <v>153</v>
      </c>
      <c r="H303" s="1">
        <v>38</v>
      </c>
      <c r="I303" s="1">
        <v>46</v>
      </c>
      <c r="J303" s="1">
        <v>47</v>
      </c>
    </row>
    <row r="304" spans="1:10">
      <c r="B304" s="1" t="s">
        <v>9</v>
      </c>
      <c r="C304" s="1">
        <v>10380</v>
      </c>
      <c r="D304" s="1">
        <v>6369</v>
      </c>
      <c r="E304" s="1">
        <v>6042</v>
      </c>
      <c r="F304" s="1">
        <v>5977</v>
      </c>
      <c r="G304" s="1">
        <v>90</v>
      </c>
      <c r="H304" s="1">
        <v>28</v>
      </c>
      <c r="I304" s="1">
        <v>34</v>
      </c>
      <c r="J304" s="1">
        <v>49</v>
      </c>
    </row>
    <row r="305" spans="1:10">
      <c r="B305" s="1" t="s">
        <v>10</v>
      </c>
      <c r="C305" s="1">
        <v>12063</v>
      </c>
      <c r="D305" s="1">
        <v>6962</v>
      </c>
      <c r="E305" s="1">
        <v>6711</v>
      </c>
      <c r="F305" s="1">
        <v>6514</v>
      </c>
      <c r="G305" s="1">
        <v>76</v>
      </c>
      <c r="H305" s="1">
        <v>31</v>
      </c>
      <c r="I305" s="1">
        <v>48</v>
      </c>
      <c r="J305" s="1">
        <v>30</v>
      </c>
    </row>
    <row r="306" spans="1:10">
      <c r="B306" s="1" t="s">
        <v>11</v>
      </c>
      <c r="C306" s="1">
        <v>10398</v>
      </c>
      <c r="D306" s="1">
        <v>6368</v>
      </c>
      <c r="E306" s="1">
        <v>6245</v>
      </c>
      <c r="F306" s="1">
        <v>6279</v>
      </c>
      <c r="G306" s="1">
        <v>125</v>
      </c>
      <c r="H306" s="1">
        <v>17</v>
      </c>
      <c r="I306" s="1">
        <v>42</v>
      </c>
      <c r="J306" s="1">
        <v>47</v>
      </c>
    </row>
    <row r="307" spans="1:10">
      <c r="B307" s="1" t="s">
        <v>12</v>
      </c>
      <c r="C307" s="1">
        <v>11521</v>
      </c>
      <c r="D307" s="1">
        <v>6368</v>
      </c>
      <c r="E307" s="1">
        <v>6439</v>
      </c>
      <c r="F307" s="1">
        <v>6478</v>
      </c>
      <c r="G307" s="1">
        <v>119</v>
      </c>
      <c r="H307" s="1">
        <v>33</v>
      </c>
      <c r="I307" s="1">
        <v>55</v>
      </c>
      <c r="J307" s="1">
        <v>44</v>
      </c>
    </row>
    <row r="308" spans="1:10">
      <c r="B308" s="1" t="s">
        <v>13</v>
      </c>
      <c r="C308" s="1">
        <v>10666</v>
      </c>
      <c r="D308" s="1">
        <v>5986</v>
      </c>
      <c r="E308" s="1">
        <v>6324</v>
      </c>
      <c r="F308" s="1">
        <v>6328</v>
      </c>
      <c r="G308" s="1">
        <v>145</v>
      </c>
      <c r="H308" s="1">
        <v>45</v>
      </c>
      <c r="I308" s="1">
        <v>69</v>
      </c>
      <c r="J308" s="1">
        <v>59</v>
      </c>
    </row>
    <row r="309" spans="1:10">
      <c r="B309" s="1" t="s">
        <v>14</v>
      </c>
      <c r="C309" s="1">
        <v>9970</v>
      </c>
      <c r="D309" s="1">
        <v>6929</v>
      </c>
      <c r="E309" s="1">
        <v>6369</v>
      </c>
      <c r="F309" s="1">
        <v>6498</v>
      </c>
      <c r="G309" s="1">
        <v>105</v>
      </c>
      <c r="H309" s="1">
        <v>20</v>
      </c>
      <c r="I309" s="1">
        <v>20</v>
      </c>
      <c r="J309" s="1">
        <v>25</v>
      </c>
    </row>
    <row r="310" spans="1:10">
      <c r="B310" s="1" t="s">
        <v>15</v>
      </c>
      <c r="C310" s="1">
        <v>10808</v>
      </c>
      <c r="D310" s="1">
        <v>6524</v>
      </c>
      <c r="E310" s="1">
        <v>6571</v>
      </c>
      <c r="F310" s="1">
        <v>6867</v>
      </c>
      <c r="G310" s="1">
        <v>88</v>
      </c>
      <c r="H310" s="1">
        <v>13</v>
      </c>
      <c r="I310" s="1">
        <v>22</v>
      </c>
      <c r="J310" s="1">
        <v>26</v>
      </c>
    </row>
    <row r="311" spans="1:10">
      <c r="B311" s="1" t="s">
        <v>16</v>
      </c>
      <c r="C311" s="1">
        <v>9709</v>
      </c>
      <c r="D311" s="1">
        <v>6078</v>
      </c>
      <c r="E311" s="1">
        <v>6439</v>
      </c>
      <c r="F311" s="1">
        <v>6135</v>
      </c>
      <c r="G311" s="1">
        <v>77</v>
      </c>
      <c r="H311" s="1">
        <v>28</v>
      </c>
      <c r="I311" s="1">
        <v>35</v>
      </c>
      <c r="J311" s="1">
        <v>25</v>
      </c>
    </row>
    <row r="312" spans="1:10">
      <c r="B312" s="1" t="s">
        <v>17</v>
      </c>
      <c r="C312" s="1">
        <v>9868</v>
      </c>
      <c r="D312" s="1">
        <v>6373</v>
      </c>
      <c r="E312" s="1">
        <v>6417</v>
      </c>
      <c r="F312" s="1">
        <v>6331</v>
      </c>
      <c r="G312" s="1">
        <v>109</v>
      </c>
      <c r="H312" s="1">
        <v>33</v>
      </c>
      <c r="I312" s="1">
        <v>45</v>
      </c>
      <c r="J312" s="1">
        <v>47</v>
      </c>
    </row>
    <row r="313" spans="1:10">
      <c r="B313" s="1" t="s">
        <v>18</v>
      </c>
      <c r="C313" s="1">
        <v>9779</v>
      </c>
      <c r="D313" s="1">
        <v>6139</v>
      </c>
      <c r="E313" s="1">
        <v>6156</v>
      </c>
      <c r="F313" s="1">
        <v>6023</v>
      </c>
      <c r="G313" s="1">
        <v>123</v>
      </c>
      <c r="H313" s="1">
        <v>40</v>
      </c>
      <c r="I313" s="1">
        <v>53</v>
      </c>
      <c r="J313" s="1">
        <v>48</v>
      </c>
    </row>
    <row r="314" spans="1:10">
      <c r="B314" s="1" t="s">
        <v>19</v>
      </c>
      <c r="C314" s="1">
        <v>9581</v>
      </c>
      <c r="D314" s="1">
        <v>6031</v>
      </c>
      <c r="E314" s="1">
        <v>5846</v>
      </c>
      <c r="F314" s="1">
        <v>5866</v>
      </c>
      <c r="G314" s="1">
        <v>116</v>
      </c>
      <c r="H314" s="1">
        <v>40</v>
      </c>
      <c r="I314" s="1">
        <v>49</v>
      </c>
      <c r="J314" s="1">
        <v>44</v>
      </c>
    </row>
    <row r="315" spans="1:10">
      <c r="A315" s="1">
        <v>2013</v>
      </c>
      <c r="B315" s="1" t="s">
        <v>8</v>
      </c>
      <c r="C315" s="1">
        <v>9237</v>
      </c>
      <c r="D315" s="1">
        <v>5465</v>
      </c>
      <c r="E315" s="1">
        <v>5619</v>
      </c>
      <c r="F315" s="1">
        <v>5727</v>
      </c>
      <c r="G315" s="1">
        <v>113</v>
      </c>
      <c r="H315" s="1">
        <v>27</v>
      </c>
      <c r="I315" s="1">
        <v>32</v>
      </c>
      <c r="J315" s="1">
        <v>33</v>
      </c>
    </row>
    <row r="316" spans="1:10">
      <c r="B316" s="1" t="s">
        <v>9</v>
      </c>
      <c r="C316" s="1">
        <v>9818</v>
      </c>
      <c r="D316" s="1">
        <v>5527</v>
      </c>
      <c r="E316" s="1">
        <v>5696</v>
      </c>
      <c r="F316" s="1">
        <v>5515</v>
      </c>
      <c r="G316" s="1">
        <v>79</v>
      </c>
      <c r="H316" s="1">
        <v>14</v>
      </c>
      <c r="I316" s="1">
        <v>32</v>
      </c>
      <c r="J316" s="1">
        <v>31</v>
      </c>
    </row>
    <row r="317" spans="1:10">
      <c r="B317" s="1" t="s">
        <v>10</v>
      </c>
      <c r="C317" s="1">
        <v>11638</v>
      </c>
      <c r="D317" s="1">
        <v>6315</v>
      </c>
      <c r="E317" s="1">
        <v>6535</v>
      </c>
      <c r="F317" s="1">
        <v>6388</v>
      </c>
      <c r="G317" s="1">
        <v>85</v>
      </c>
      <c r="H317" s="1">
        <v>33</v>
      </c>
      <c r="I317" s="1">
        <v>33</v>
      </c>
      <c r="J317" s="1">
        <v>33</v>
      </c>
    </row>
    <row r="318" spans="1:10">
      <c r="B318" s="1" t="s">
        <v>11</v>
      </c>
      <c r="C318" s="1">
        <v>10362</v>
      </c>
      <c r="D318" s="1">
        <v>6300</v>
      </c>
      <c r="E318" s="1">
        <v>6114</v>
      </c>
      <c r="F318" s="1">
        <v>6312</v>
      </c>
      <c r="G318" s="1">
        <v>59</v>
      </c>
      <c r="H318" s="1">
        <v>17</v>
      </c>
      <c r="I318" s="1">
        <v>32</v>
      </c>
      <c r="J318" s="1">
        <v>18</v>
      </c>
    </row>
    <row r="319" spans="1:10">
      <c r="B319" s="1" t="s">
        <v>12</v>
      </c>
      <c r="C319" s="1">
        <v>11823</v>
      </c>
      <c r="D319" s="1">
        <v>6179</v>
      </c>
      <c r="E319" s="1">
        <v>6262</v>
      </c>
      <c r="F319" s="1">
        <v>6497</v>
      </c>
      <c r="G319" s="1">
        <v>58</v>
      </c>
      <c r="H319" s="1">
        <v>20</v>
      </c>
      <c r="I319" s="1">
        <v>26</v>
      </c>
      <c r="J319" s="1">
        <v>23</v>
      </c>
    </row>
    <row r="320" spans="1:10">
      <c r="B320" s="1" t="s">
        <v>13</v>
      </c>
      <c r="C320" s="1">
        <v>10655</v>
      </c>
      <c r="D320" s="1">
        <v>5918</v>
      </c>
      <c r="E320" s="1">
        <v>5994</v>
      </c>
      <c r="F320" s="1">
        <v>6299</v>
      </c>
      <c r="G320" s="1">
        <v>70</v>
      </c>
      <c r="H320" s="1">
        <v>20</v>
      </c>
      <c r="I320" s="1">
        <v>42</v>
      </c>
      <c r="J320" s="1">
        <v>26</v>
      </c>
    </row>
    <row r="321" spans="1:10">
      <c r="B321" s="1" t="s">
        <v>14</v>
      </c>
      <c r="C321" s="1">
        <v>9935</v>
      </c>
      <c r="D321" s="1">
        <v>6903</v>
      </c>
      <c r="E321" s="1">
        <v>6154</v>
      </c>
      <c r="F321" s="1">
        <v>6386</v>
      </c>
      <c r="G321" s="1">
        <v>75</v>
      </c>
      <c r="H321" s="1">
        <v>20</v>
      </c>
      <c r="I321" s="1">
        <v>35</v>
      </c>
      <c r="J321" s="1">
        <v>20</v>
      </c>
    </row>
    <row r="322" spans="1:10">
      <c r="B322" s="1" t="s">
        <v>15</v>
      </c>
      <c r="C322" s="1">
        <v>9998</v>
      </c>
      <c r="D322" s="1">
        <v>6145</v>
      </c>
      <c r="E322" s="1">
        <v>5943</v>
      </c>
      <c r="F322" s="1">
        <v>6455</v>
      </c>
      <c r="G322" s="1">
        <v>73</v>
      </c>
      <c r="H322" s="1">
        <v>14</v>
      </c>
      <c r="I322" s="1">
        <v>23</v>
      </c>
      <c r="J322" s="1">
        <v>18</v>
      </c>
    </row>
    <row r="323" spans="1:10">
      <c r="B323" s="1" t="s">
        <v>16</v>
      </c>
      <c r="C323" s="1">
        <v>9023</v>
      </c>
      <c r="D323" s="1">
        <v>6007</v>
      </c>
      <c r="E323" s="1">
        <v>5920</v>
      </c>
      <c r="F323" s="1">
        <v>5999</v>
      </c>
      <c r="G323" s="1">
        <v>79</v>
      </c>
      <c r="H323" s="1">
        <v>20</v>
      </c>
      <c r="I323" s="1">
        <v>27</v>
      </c>
      <c r="J323" s="1">
        <v>30</v>
      </c>
    </row>
    <row r="324" spans="1:10">
      <c r="B324" s="1" t="s">
        <v>17</v>
      </c>
      <c r="C324" s="1">
        <v>10236</v>
      </c>
      <c r="D324" s="1">
        <v>6313</v>
      </c>
      <c r="E324" s="1">
        <v>6226</v>
      </c>
      <c r="F324" s="1">
        <v>6454</v>
      </c>
      <c r="G324" s="1">
        <v>143</v>
      </c>
      <c r="H324" s="1">
        <v>34</v>
      </c>
      <c r="I324" s="1">
        <v>35</v>
      </c>
      <c r="J324" s="1">
        <v>43</v>
      </c>
    </row>
    <row r="325" spans="1:10">
      <c r="B325" s="1" t="s">
        <v>18</v>
      </c>
      <c r="C325" s="1">
        <v>9883</v>
      </c>
      <c r="D325" s="1">
        <v>5984</v>
      </c>
      <c r="E325" s="1">
        <v>5876</v>
      </c>
      <c r="F325" s="1">
        <v>6040</v>
      </c>
      <c r="G325" s="1">
        <v>48</v>
      </c>
      <c r="H325" s="1">
        <v>7</v>
      </c>
      <c r="I325" s="1">
        <v>20</v>
      </c>
      <c r="J325" s="1">
        <v>11</v>
      </c>
    </row>
    <row r="326" spans="1:10">
      <c r="B326" s="1" t="s">
        <v>19</v>
      </c>
      <c r="C326" s="1">
        <v>9268</v>
      </c>
      <c r="D326" s="1">
        <v>5784</v>
      </c>
      <c r="E326" s="1">
        <v>5559</v>
      </c>
      <c r="F326" s="1">
        <v>5779</v>
      </c>
      <c r="G326" s="1">
        <v>59</v>
      </c>
      <c r="H326" s="1">
        <v>22</v>
      </c>
      <c r="I326" s="1">
        <v>27</v>
      </c>
      <c r="J326" s="1">
        <v>12</v>
      </c>
    </row>
    <row r="327" spans="1:10">
      <c r="A327" s="1">
        <v>2014</v>
      </c>
      <c r="B327" s="1" t="s">
        <v>8</v>
      </c>
      <c r="C327" s="1">
        <v>9132</v>
      </c>
      <c r="D327" s="1">
        <v>5554</v>
      </c>
      <c r="E327" s="1">
        <v>5364</v>
      </c>
      <c r="F327" s="1">
        <v>5677</v>
      </c>
      <c r="G327" s="1">
        <v>72</v>
      </c>
      <c r="H327" s="1">
        <v>20</v>
      </c>
      <c r="I327" s="1">
        <v>26</v>
      </c>
      <c r="J327" s="1">
        <v>20</v>
      </c>
    </row>
    <row r="328" spans="1:10">
      <c r="B328" s="1" t="s">
        <v>9</v>
      </c>
      <c r="C328" s="1">
        <v>9837</v>
      </c>
      <c r="D328" s="1">
        <v>5524</v>
      </c>
      <c r="E328" s="1">
        <v>5485</v>
      </c>
      <c r="F328" s="1">
        <v>5705</v>
      </c>
      <c r="G328" s="1">
        <v>69</v>
      </c>
      <c r="H328" s="1">
        <v>26</v>
      </c>
      <c r="I328" s="1">
        <v>24</v>
      </c>
      <c r="J328" s="1">
        <v>23</v>
      </c>
    </row>
    <row r="329" spans="1:10">
      <c r="B329" s="1" t="s">
        <v>10</v>
      </c>
      <c r="C329" s="1">
        <v>11132</v>
      </c>
      <c r="D329" s="1">
        <v>6217</v>
      </c>
      <c r="E329" s="1">
        <v>6084</v>
      </c>
      <c r="F329" s="1">
        <v>6164</v>
      </c>
      <c r="G329" s="1">
        <v>64</v>
      </c>
      <c r="H329" s="1">
        <v>25</v>
      </c>
      <c r="I329" s="1">
        <v>27</v>
      </c>
      <c r="J329" s="1">
        <v>23</v>
      </c>
    </row>
    <row r="330" spans="1:10">
      <c r="B330" s="1" t="s">
        <v>11</v>
      </c>
      <c r="C330" s="1">
        <v>10137</v>
      </c>
      <c r="D330" s="1">
        <v>6226</v>
      </c>
      <c r="E330" s="1">
        <v>5819</v>
      </c>
      <c r="F330" s="1">
        <v>6117</v>
      </c>
      <c r="G330" s="1">
        <v>54</v>
      </c>
      <c r="H330" s="1">
        <v>21</v>
      </c>
      <c r="I330" s="1">
        <v>22</v>
      </c>
      <c r="J330" s="1">
        <v>24</v>
      </c>
    </row>
    <row r="331" spans="1:10">
      <c r="B331" s="1" t="s">
        <v>12</v>
      </c>
      <c r="C331" s="1">
        <v>11339</v>
      </c>
      <c r="D331" s="1">
        <v>6191</v>
      </c>
      <c r="E331" s="1">
        <v>5911</v>
      </c>
      <c r="F331" s="1">
        <v>6257</v>
      </c>
      <c r="G331" s="1">
        <v>47</v>
      </c>
      <c r="H331" s="1">
        <v>15</v>
      </c>
      <c r="I331" s="1">
        <v>12</v>
      </c>
      <c r="J331" s="1">
        <v>18</v>
      </c>
    </row>
    <row r="332" spans="1:10">
      <c r="B332" s="1" t="s">
        <v>13</v>
      </c>
      <c r="C332" s="1">
        <v>9999</v>
      </c>
      <c r="D332" s="1">
        <v>6089</v>
      </c>
      <c r="E332" s="1">
        <v>5814</v>
      </c>
      <c r="F332" s="1">
        <v>6185</v>
      </c>
      <c r="G332" s="1">
        <v>49</v>
      </c>
      <c r="H332" s="1">
        <v>8</v>
      </c>
      <c r="I332" s="1">
        <v>13</v>
      </c>
      <c r="J332" s="1">
        <v>11</v>
      </c>
    </row>
    <row r="333" spans="1:10">
      <c r="B333" s="1" t="s">
        <v>14</v>
      </c>
      <c r="C333" s="1">
        <v>10004</v>
      </c>
      <c r="D333" s="1">
        <v>7062</v>
      </c>
      <c r="E333" s="1">
        <v>5872</v>
      </c>
      <c r="F333" s="1">
        <v>6269</v>
      </c>
      <c r="G333" s="1">
        <v>43</v>
      </c>
      <c r="H333" s="1">
        <v>17</v>
      </c>
      <c r="I333" s="1">
        <v>15</v>
      </c>
      <c r="J333" s="1">
        <v>11</v>
      </c>
    </row>
    <row r="334" spans="1:10">
      <c r="B334" s="1" t="s">
        <v>15</v>
      </c>
      <c r="C334" s="1">
        <v>9606</v>
      </c>
      <c r="D334" s="1">
        <v>6077</v>
      </c>
      <c r="E334" s="1">
        <v>5456</v>
      </c>
      <c r="F334" s="1">
        <v>6223</v>
      </c>
      <c r="G334" s="1">
        <v>67</v>
      </c>
      <c r="H334" s="1">
        <v>8</v>
      </c>
      <c r="I334" s="1">
        <v>13</v>
      </c>
      <c r="J334" s="1">
        <v>6</v>
      </c>
    </row>
    <row r="335" spans="1:10">
      <c r="B335" s="1" t="s">
        <v>16</v>
      </c>
      <c r="C335" s="1">
        <v>9261</v>
      </c>
      <c r="D335" s="1">
        <v>6342</v>
      </c>
      <c r="E335" s="1">
        <v>5628</v>
      </c>
      <c r="F335" s="1">
        <v>6050</v>
      </c>
      <c r="G335" s="1">
        <v>53</v>
      </c>
      <c r="H335" s="1">
        <v>24</v>
      </c>
      <c r="I335" s="1">
        <v>23</v>
      </c>
      <c r="J335" s="1">
        <v>31</v>
      </c>
    </row>
    <row r="336" spans="1:10">
      <c r="B336" s="1" t="s">
        <v>17</v>
      </c>
      <c r="C336" s="1">
        <v>9873</v>
      </c>
      <c r="D336" s="1">
        <v>6234</v>
      </c>
      <c r="E336" s="1">
        <v>5817</v>
      </c>
      <c r="F336" s="1">
        <v>6218</v>
      </c>
      <c r="G336" s="1">
        <v>66</v>
      </c>
      <c r="H336" s="1">
        <v>26</v>
      </c>
      <c r="I336" s="1">
        <v>23</v>
      </c>
      <c r="J336" s="1">
        <v>35</v>
      </c>
    </row>
    <row r="337" spans="1:10">
      <c r="B337" s="1" t="s">
        <v>18</v>
      </c>
      <c r="C337" s="1">
        <v>9149</v>
      </c>
      <c r="D337" s="1">
        <v>5827</v>
      </c>
      <c r="E337" s="1">
        <v>5548</v>
      </c>
      <c r="F337" s="1">
        <v>5873</v>
      </c>
      <c r="G337" s="1">
        <v>55</v>
      </c>
      <c r="H337" s="1">
        <v>31</v>
      </c>
      <c r="I337" s="1">
        <v>40</v>
      </c>
      <c r="J337" s="1">
        <v>29</v>
      </c>
    </row>
    <row r="338" spans="1:10">
      <c r="B338" s="1" t="s">
        <v>19</v>
      </c>
      <c r="C338" s="1">
        <v>9154</v>
      </c>
      <c r="D338" s="1">
        <v>5905</v>
      </c>
      <c r="E338" s="1">
        <v>5386</v>
      </c>
      <c r="F338" s="1">
        <v>5847</v>
      </c>
      <c r="G338" s="1">
        <v>42</v>
      </c>
      <c r="H338" s="1">
        <v>23</v>
      </c>
      <c r="I338" s="1">
        <v>32</v>
      </c>
      <c r="J338" s="1">
        <v>27</v>
      </c>
    </row>
    <row r="339" spans="1:10">
      <c r="A339" s="1">
        <v>2015</v>
      </c>
      <c r="B339" s="1" t="s">
        <v>8</v>
      </c>
      <c r="C339" s="1">
        <v>9119</v>
      </c>
      <c r="D339" s="1">
        <v>5430</v>
      </c>
      <c r="E339" s="1">
        <v>5198</v>
      </c>
      <c r="F339" s="1">
        <v>5504</v>
      </c>
      <c r="G339" s="1">
        <v>63</v>
      </c>
      <c r="H339" s="1">
        <v>25</v>
      </c>
      <c r="I339" s="1">
        <v>33</v>
      </c>
      <c r="J339" s="1">
        <v>24</v>
      </c>
    </row>
    <row r="340" spans="1:10">
      <c r="B340" s="1" t="s">
        <v>9</v>
      </c>
      <c r="C340" s="1">
        <v>9411</v>
      </c>
      <c r="D340" s="1">
        <v>5340</v>
      </c>
      <c r="E340" s="1">
        <v>5179</v>
      </c>
      <c r="F340" s="1">
        <v>5317</v>
      </c>
      <c r="G340" s="1">
        <v>31</v>
      </c>
      <c r="H340" s="1">
        <v>12</v>
      </c>
      <c r="I340" s="1">
        <v>12</v>
      </c>
      <c r="J340" s="1">
        <v>21</v>
      </c>
    </row>
    <row r="341" spans="1:10">
      <c r="B341" s="1" t="s">
        <v>10</v>
      </c>
      <c r="C341" s="1">
        <v>11028</v>
      </c>
      <c r="D341" s="1">
        <v>6136</v>
      </c>
      <c r="E341" s="1">
        <v>6058</v>
      </c>
      <c r="F341" s="1">
        <v>5966</v>
      </c>
      <c r="G341" s="1">
        <v>49</v>
      </c>
      <c r="H341" s="1">
        <v>11</v>
      </c>
      <c r="I341" s="1">
        <v>17</v>
      </c>
      <c r="J341" s="1">
        <v>14</v>
      </c>
    </row>
    <row r="342" spans="1:10">
      <c r="B342" s="1" t="s">
        <v>11</v>
      </c>
      <c r="C342" s="1">
        <v>10198</v>
      </c>
      <c r="D342" s="1">
        <v>6014</v>
      </c>
      <c r="E342" s="1">
        <v>5843</v>
      </c>
      <c r="F342" s="1">
        <v>6018</v>
      </c>
      <c r="G342" s="1">
        <v>44</v>
      </c>
      <c r="H342" s="1">
        <v>17</v>
      </c>
      <c r="I342" s="1">
        <v>15</v>
      </c>
      <c r="J342" s="1">
        <v>12</v>
      </c>
    </row>
    <row r="343" spans="1:10">
      <c r="B343" s="1" t="s">
        <v>12</v>
      </c>
      <c r="C343" s="1">
        <v>11067</v>
      </c>
      <c r="D343" s="1">
        <v>6014</v>
      </c>
      <c r="E343" s="1">
        <v>5843</v>
      </c>
      <c r="F343" s="1">
        <v>6017</v>
      </c>
      <c r="G343" s="1">
        <v>56</v>
      </c>
      <c r="H343" s="1">
        <v>7</v>
      </c>
      <c r="I343" s="1">
        <v>23</v>
      </c>
      <c r="J343" s="1">
        <v>21</v>
      </c>
    </row>
    <row r="344" spans="1:10">
      <c r="B344" s="1" t="s">
        <v>13</v>
      </c>
      <c r="C344" s="1">
        <v>10034</v>
      </c>
      <c r="D344" s="1">
        <v>5887</v>
      </c>
      <c r="E344" s="1">
        <v>5843</v>
      </c>
      <c r="F344" s="1">
        <v>6050</v>
      </c>
      <c r="G344" s="1">
        <v>68</v>
      </c>
      <c r="H344" s="1">
        <v>17</v>
      </c>
      <c r="I344" s="1">
        <v>14</v>
      </c>
      <c r="J344" s="1">
        <v>11</v>
      </c>
    </row>
    <row r="345" spans="1:10">
      <c r="B345" s="1" t="s">
        <v>14</v>
      </c>
      <c r="C345" s="1">
        <v>9672</v>
      </c>
      <c r="D345" s="1">
        <v>6895</v>
      </c>
      <c r="E345" s="1">
        <v>5912</v>
      </c>
      <c r="F345" s="1">
        <v>6034</v>
      </c>
      <c r="G345" s="1">
        <v>82</v>
      </c>
      <c r="H345" s="1">
        <v>20</v>
      </c>
      <c r="I345" s="1">
        <v>25</v>
      </c>
      <c r="J345" s="1">
        <v>20</v>
      </c>
    </row>
    <row r="346" spans="1:10">
      <c r="B346" s="1" t="s">
        <v>15</v>
      </c>
      <c r="C346" s="1">
        <v>9336</v>
      </c>
      <c r="D346" s="1">
        <v>5934</v>
      </c>
      <c r="E346" s="1">
        <v>5522</v>
      </c>
      <c r="F346" s="1">
        <v>5996</v>
      </c>
      <c r="G346" s="1">
        <v>60</v>
      </c>
      <c r="H346" s="1">
        <v>17</v>
      </c>
      <c r="I346" s="1">
        <v>18</v>
      </c>
      <c r="J346" s="1">
        <v>24</v>
      </c>
    </row>
    <row r="347" spans="1:10">
      <c r="B347" s="1" t="s">
        <v>16</v>
      </c>
      <c r="C347" s="1">
        <v>9037</v>
      </c>
      <c r="D347" s="1">
        <v>5829</v>
      </c>
      <c r="E347" s="1">
        <v>5669</v>
      </c>
      <c r="F347" s="1">
        <v>5769</v>
      </c>
      <c r="G347" s="1">
        <v>80</v>
      </c>
      <c r="H347" s="1">
        <v>25</v>
      </c>
      <c r="I347" s="1">
        <v>22</v>
      </c>
      <c r="J347" s="1">
        <v>24</v>
      </c>
    </row>
    <row r="348" spans="1:10">
      <c r="B348" s="1" t="s">
        <v>17</v>
      </c>
      <c r="C348" s="1">
        <v>9904</v>
      </c>
      <c r="D348" s="1">
        <v>6170</v>
      </c>
      <c r="E348" s="1">
        <v>6096</v>
      </c>
      <c r="F348" s="1">
        <v>5958</v>
      </c>
      <c r="G348" s="1">
        <v>77</v>
      </c>
      <c r="H348" s="1">
        <v>20</v>
      </c>
      <c r="I348" s="1">
        <v>37</v>
      </c>
      <c r="J348" s="1">
        <v>28</v>
      </c>
    </row>
    <row r="349" spans="1:10">
      <c r="B349" s="1" t="s">
        <v>18</v>
      </c>
      <c r="C349" s="1">
        <v>9008</v>
      </c>
      <c r="D349" s="1">
        <v>5661</v>
      </c>
      <c r="E349" s="1">
        <v>5592</v>
      </c>
      <c r="F349" s="1">
        <v>5555</v>
      </c>
      <c r="G349" s="1">
        <v>67</v>
      </c>
      <c r="H349" s="1">
        <v>15</v>
      </c>
      <c r="I349" s="1">
        <v>18</v>
      </c>
      <c r="J349" s="1">
        <v>21</v>
      </c>
    </row>
    <row r="350" spans="1:10">
      <c r="B350" s="1" t="s">
        <v>19</v>
      </c>
      <c r="C350" s="1">
        <v>9124</v>
      </c>
      <c r="D350" s="1">
        <v>5514</v>
      </c>
      <c r="E350" s="1">
        <v>5402</v>
      </c>
      <c r="F350" s="1">
        <v>5457</v>
      </c>
      <c r="G350" s="1">
        <v>63</v>
      </c>
      <c r="H350" s="1">
        <v>23</v>
      </c>
      <c r="I350" s="1">
        <v>23</v>
      </c>
      <c r="J350" s="1">
        <v>20</v>
      </c>
    </row>
    <row r="351" spans="1:10">
      <c r="A351" s="1">
        <v>2016</v>
      </c>
      <c r="B351" s="1" t="s">
        <v>8</v>
      </c>
      <c r="C351" s="1">
        <v>9123</v>
      </c>
      <c r="D351" s="1">
        <v>5186</v>
      </c>
      <c r="E351" s="1">
        <v>5210</v>
      </c>
      <c r="F351" s="1">
        <v>5315</v>
      </c>
      <c r="G351" s="1">
        <v>96</v>
      </c>
      <c r="H351" s="1">
        <v>27</v>
      </c>
      <c r="I351" s="1">
        <v>33</v>
      </c>
      <c r="J351" s="1">
        <v>37</v>
      </c>
    </row>
    <row r="352" spans="1:10">
      <c r="B352" s="1" t="s">
        <v>9</v>
      </c>
      <c r="C352" s="1">
        <v>9510</v>
      </c>
      <c r="D352" s="1">
        <v>5326</v>
      </c>
      <c r="E352" s="1">
        <v>5349</v>
      </c>
      <c r="F352" s="1">
        <v>5346</v>
      </c>
      <c r="G352" s="1">
        <v>108</v>
      </c>
      <c r="H352" s="1">
        <v>30</v>
      </c>
      <c r="I352" s="1">
        <v>26</v>
      </c>
      <c r="J352" s="1">
        <v>50</v>
      </c>
    </row>
    <row r="353" spans="1:10">
      <c r="B353" s="1" t="s">
        <v>10</v>
      </c>
      <c r="C353" s="1">
        <v>11307</v>
      </c>
      <c r="D353" s="1">
        <v>6060</v>
      </c>
      <c r="E353" s="1">
        <v>6171</v>
      </c>
      <c r="F353" s="1">
        <v>5991</v>
      </c>
      <c r="G353" s="1">
        <v>95</v>
      </c>
      <c r="H353" s="1">
        <v>25</v>
      </c>
      <c r="I353" s="1">
        <v>26</v>
      </c>
      <c r="J353" s="1">
        <v>42</v>
      </c>
    </row>
    <row r="354" spans="1:10">
      <c r="B354" s="1" t="s">
        <v>11</v>
      </c>
      <c r="C354" s="1">
        <v>9786</v>
      </c>
      <c r="D354" s="1">
        <v>5843</v>
      </c>
      <c r="E354" s="1">
        <v>5707</v>
      </c>
      <c r="F354" s="1">
        <v>5728</v>
      </c>
      <c r="G354" s="1">
        <v>70</v>
      </c>
      <c r="H354" s="1">
        <v>26</v>
      </c>
      <c r="I354" s="1">
        <v>26</v>
      </c>
      <c r="J354" s="1">
        <v>27</v>
      </c>
    </row>
    <row r="355" spans="1:10">
      <c r="B355" s="1" t="s">
        <v>12</v>
      </c>
      <c r="C355" s="1">
        <v>10455</v>
      </c>
      <c r="D355" s="1">
        <v>5901</v>
      </c>
      <c r="E355" s="1">
        <v>5584</v>
      </c>
      <c r="F355" s="1">
        <v>5732</v>
      </c>
      <c r="G355" s="1">
        <v>86</v>
      </c>
      <c r="H355" s="1">
        <v>37</v>
      </c>
      <c r="I355" s="1">
        <v>35</v>
      </c>
      <c r="J355" s="1">
        <v>61</v>
      </c>
    </row>
    <row r="356" spans="1:10">
      <c r="B356" s="1" t="s">
        <v>13</v>
      </c>
      <c r="C356" s="1">
        <v>10211</v>
      </c>
      <c r="D356" s="1">
        <v>5975</v>
      </c>
      <c r="E356" s="1">
        <v>5661</v>
      </c>
      <c r="F356" s="1">
        <v>5798</v>
      </c>
      <c r="G356" s="1">
        <v>105</v>
      </c>
      <c r="H356" s="1">
        <v>43</v>
      </c>
      <c r="I356" s="1">
        <v>60</v>
      </c>
      <c r="J356" s="1">
        <v>64</v>
      </c>
    </row>
    <row r="357" spans="1:10">
      <c r="B357" s="1" t="s">
        <v>14</v>
      </c>
      <c r="C357" s="1">
        <v>9371</v>
      </c>
      <c r="D357" s="1">
        <v>6702</v>
      </c>
      <c r="E357" s="1">
        <v>5658</v>
      </c>
      <c r="F357" s="1">
        <v>5717</v>
      </c>
      <c r="G357" s="1">
        <v>106</v>
      </c>
      <c r="H357" s="1">
        <v>45</v>
      </c>
      <c r="I357" s="1">
        <v>44</v>
      </c>
      <c r="J357" s="1">
        <v>52</v>
      </c>
    </row>
    <row r="358" spans="1:10">
      <c r="B358" s="1" t="s">
        <v>15</v>
      </c>
      <c r="C358" s="1">
        <v>9731</v>
      </c>
      <c r="D358" s="1">
        <v>6315</v>
      </c>
      <c r="E358" s="1">
        <v>5742</v>
      </c>
      <c r="F358" s="1">
        <v>6262</v>
      </c>
      <c r="G358" s="1">
        <v>76</v>
      </c>
      <c r="H358" s="1">
        <v>19</v>
      </c>
      <c r="I358" s="1">
        <v>12</v>
      </c>
      <c r="J358" s="1">
        <v>33</v>
      </c>
    </row>
    <row r="359" spans="1:10">
      <c r="B359" s="1" t="s">
        <v>16</v>
      </c>
      <c r="C359" s="1">
        <v>9175</v>
      </c>
      <c r="D359" s="1">
        <v>5968</v>
      </c>
      <c r="E359" s="1">
        <v>5731</v>
      </c>
      <c r="F359" s="1">
        <v>5688</v>
      </c>
      <c r="G359" s="1">
        <v>61</v>
      </c>
      <c r="H359" s="1">
        <v>20</v>
      </c>
      <c r="I359" s="1">
        <v>18</v>
      </c>
      <c r="J359" s="1">
        <v>32</v>
      </c>
    </row>
    <row r="360" spans="1:10">
      <c r="B360" s="1" t="s">
        <v>17</v>
      </c>
      <c r="C360" s="1">
        <v>9266</v>
      </c>
      <c r="D360" s="1">
        <v>6034</v>
      </c>
      <c r="E360" s="1">
        <v>5778</v>
      </c>
      <c r="F360" s="1">
        <v>5661</v>
      </c>
      <c r="G360" s="1">
        <v>58</v>
      </c>
      <c r="H360" s="1">
        <v>13</v>
      </c>
      <c r="I360" s="1">
        <v>22</v>
      </c>
      <c r="J360" s="1">
        <v>22</v>
      </c>
    </row>
    <row r="361" spans="1:10">
      <c r="B361" s="1" t="s">
        <v>18</v>
      </c>
      <c r="C361" s="1">
        <v>9188</v>
      </c>
      <c r="D361" s="1">
        <v>5623</v>
      </c>
      <c r="E361" s="1">
        <v>5548</v>
      </c>
      <c r="F361" s="1">
        <v>5492</v>
      </c>
      <c r="G361" s="1">
        <v>81</v>
      </c>
      <c r="H361" s="1">
        <v>17</v>
      </c>
      <c r="I361" s="1">
        <v>23</v>
      </c>
      <c r="J361" s="1">
        <v>33</v>
      </c>
    </row>
    <row r="362" spans="1:10">
      <c r="B362" s="1" t="s">
        <v>19</v>
      </c>
      <c r="C362" s="1">
        <v>9134</v>
      </c>
      <c r="D362" s="1">
        <v>5330</v>
      </c>
      <c r="E362" s="1">
        <v>5313</v>
      </c>
      <c r="F362" s="1">
        <v>5309</v>
      </c>
      <c r="G362" s="1">
        <v>95</v>
      </c>
      <c r="H362" s="1">
        <v>24</v>
      </c>
      <c r="I362" s="1">
        <v>23</v>
      </c>
      <c r="J362" s="1">
        <v>38</v>
      </c>
    </row>
    <row r="363" spans="1:10">
      <c r="A363" s="1">
        <v>2017</v>
      </c>
      <c r="B363" s="1" t="s">
        <v>8</v>
      </c>
      <c r="C363" s="1">
        <v>8769</v>
      </c>
      <c r="D363" s="1">
        <v>5171</v>
      </c>
      <c r="E363" s="1">
        <v>5018</v>
      </c>
      <c r="F363" s="1">
        <v>5292</v>
      </c>
      <c r="G363" s="1">
        <v>88</v>
      </c>
      <c r="H363" s="1">
        <v>30</v>
      </c>
      <c r="I363" s="1">
        <v>33</v>
      </c>
      <c r="J363" s="1">
        <v>46</v>
      </c>
    </row>
    <row r="364" spans="1:10">
      <c r="B364" s="1" t="s">
        <v>9</v>
      </c>
      <c r="C364" s="1">
        <v>9514</v>
      </c>
      <c r="D364" s="1">
        <v>5207</v>
      </c>
      <c r="E364" s="1">
        <v>5102</v>
      </c>
      <c r="F364" s="1">
        <v>5482</v>
      </c>
      <c r="G364" s="1">
        <v>69</v>
      </c>
      <c r="H364" s="1">
        <v>25</v>
      </c>
      <c r="I364" s="1">
        <v>25</v>
      </c>
      <c r="J364" s="1">
        <v>28</v>
      </c>
    </row>
    <row r="365" spans="1:10">
      <c r="B365" s="1" t="s">
        <v>10</v>
      </c>
      <c r="C365" s="1">
        <v>10943</v>
      </c>
      <c r="D365" s="1">
        <v>6032</v>
      </c>
      <c r="E365" s="1">
        <v>5928</v>
      </c>
      <c r="F365" s="1">
        <v>6152</v>
      </c>
      <c r="G365" s="1">
        <v>65</v>
      </c>
      <c r="H365" s="1">
        <v>14</v>
      </c>
      <c r="I365" s="1">
        <v>27</v>
      </c>
      <c r="J365" s="1">
        <v>37</v>
      </c>
    </row>
    <row r="366" spans="1:10">
      <c r="B366" s="1" t="s">
        <v>11</v>
      </c>
      <c r="C366" s="1">
        <v>9506</v>
      </c>
      <c r="D366" s="1">
        <v>5753</v>
      </c>
      <c r="E366" s="1">
        <v>5555</v>
      </c>
      <c r="F366" s="1">
        <v>5785</v>
      </c>
      <c r="G366" s="1">
        <v>62</v>
      </c>
      <c r="H366" s="1">
        <v>13</v>
      </c>
      <c r="I366" s="1">
        <v>13</v>
      </c>
      <c r="J366" s="1">
        <v>14</v>
      </c>
    </row>
    <row r="367" spans="1:10">
      <c r="B367" s="1" t="s">
        <v>12</v>
      </c>
      <c r="C367" s="1">
        <v>10129</v>
      </c>
      <c r="D367" s="1">
        <v>5910</v>
      </c>
      <c r="E367" s="1">
        <v>5474</v>
      </c>
      <c r="F367" s="1">
        <v>5993</v>
      </c>
      <c r="G367" s="1">
        <v>57</v>
      </c>
      <c r="H367" s="1">
        <v>16</v>
      </c>
      <c r="I367" s="1">
        <v>17</v>
      </c>
      <c r="J367" s="1">
        <v>19</v>
      </c>
    </row>
    <row r="368" spans="1:10">
      <c r="B368" s="1" t="s">
        <v>13</v>
      </c>
      <c r="C368" s="1">
        <v>9682</v>
      </c>
      <c r="D368" s="1">
        <v>5737</v>
      </c>
      <c r="E368" s="1">
        <v>5519</v>
      </c>
      <c r="F368" s="1">
        <v>5968</v>
      </c>
      <c r="G368" s="1">
        <v>60</v>
      </c>
      <c r="H368" s="1">
        <v>15</v>
      </c>
      <c r="I368" s="1">
        <v>21</v>
      </c>
      <c r="J368" s="1">
        <v>15</v>
      </c>
    </row>
    <row r="369" spans="1:10">
      <c r="B369" s="1" t="s">
        <v>14</v>
      </c>
      <c r="C369" s="1">
        <v>8952</v>
      </c>
      <c r="D369" s="1">
        <v>6677</v>
      </c>
      <c r="E369" s="1">
        <v>5527</v>
      </c>
      <c r="F369" s="1">
        <v>5993</v>
      </c>
      <c r="G369" s="1">
        <v>37</v>
      </c>
      <c r="H369" s="1">
        <v>15</v>
      </c>
      <c r="I369" s="1">
        <v>10</v>
      </c>
      <c r="J369" s="1">
        <v>14</v>
      </c>
    </row>
    <row r="370" spans="1:10">
      <c r="B370" s="1" t="s">
        <v>15</v>
      </c>
      <c r="C370" s="1">
        <v>9062</v>
      </c>
      <c r="D370" s="1">
        <v>5779</v>
      </c>
      <c r="E370" s="1">
        <v>5254</v>
      </c>
      <c r="F370" s="1">
        <v>6146</v>
      </c>
      <c r="G370" s="1">
        <v>48</v>
      </c>
      <c r="H370" s="1">
        <v>11</v>
      </c>
      <c r="I370" s="1">
        <v>12</v>
      </c>
      <c r="J370" s="1">
        <v>19</v>
      </c>
    </row>
    <row r="371" spans="1:10">
      <c r="B371" s="1" t="s">
        <v>16</v>
      </c>
      <c r="C371" s="1">
        <v>9025</v>
      </c>
      <c r="D371" s="1">
        <v>5805</v>
      </c>
      <c r="E371" s="1">
        <v>5650</v>
      </c>
      <c r="F371" s="1">
        <v>5862</v>
      </c>
      <c r="G371" s="1">
        <v>47</v>
      </c>
      <c r="H371" s="1">
        <v>17</v>
      </c>
      <c r="I371" s="1">
        <v>15</v>
      </c>
      <c r="J371" s="1">
        <v>21</v>
      </c>
    </row>
    <row r="372" spans="1:10">
      <c r="B372" s="1" t="s">
        <v>17</v>
      </c>
      <c r="C372" s="1">
        <v>8823</v>
      </c>
      <c r="D372" s="1">
        <v>5912</v>
      </c>
      <c r="E372" s="1">
        <v>5709</v>
      </c>
      <c r="F372" s="1">
        <v>6091</v>
      </c>
      <c r="G372" s="1">
        <v>62</v>
      </c>
      <c r="H372" s="1">
        <v>20</v>
      </c>
      <c r="I372" s="1">
        <v>27</v>
      </c>
      <c r="J372" s="1">
        <v>31</v>
      </c>
    </row>
    <row r="373" spans="1:10">
      <c r="B373" s="1" t="s">
        <v>18</v>
      </c>
      <c r="C373" s="1">
        <v>8801</v>
      </c>
      <c r="D373" s="1">
        <v>5346</v>
      </c>
      <c r="E373" s="1">
        <v>5387</v>
      </c>
      <c r="F373" s="1">
        <v>5750</v>
      </c>
      <c r="G373" s="1">
        <v>66</v>
      </c>
      <c r="H373" s="1">
        <v>12</v>
      </c>
      <c r="I373" s="1">
        <v>18</v>
      </c>
      <c r="J373" s="1">
        <v>19</v>
      </c>
    </row>
    <row r="374" spans="1:10">
      <c r="B374" s="1" t="s">
        <v>19</v>
      </c>
      <c r="C374" s="1">
        <v>8856</v>
      </c>
      <c r="D374" s="1">
        <v>5356</v>
      </c>
      <c r="E374" s="1">
        <v>5257</v>
      </c>
      <c r="F374" s="1">
        <v>5635</v>
      </c>
      <c r="G374" s="1">
        <v>50</v>
      </c>
      <c r="H374" s="1">
        <v>13</v>
      </c>
      <c r="I374" s="1">
        <v>20</v>
      </c>
      <c r="J374" s="1">
        <v>16</v>
      </c>
    </row>
    <row r="375" spans="1:10">
      <c r="A375" s="1">
        <v>2018</v>
      </c>
      <c r="B375" s="1" t="s">
        <v>8</v>
      </c>
      <c r="C375" s="1">
        <v>8196</v>
      </c>
      <c r="D375" s="1">
        <v>5133</v>
      </c>
      <c r="E375" s="1">
        <v>5038</v>
      </c>
      <c r="F375" s="1">
        <v>5485</v>
      </c>
      <c r="G375" s="1">
        <v>49</v>
      </c>
      <c r="H375" s="1">
        <v>10</v>
      </c>
      <c r="I375" s="1">
        <v>16</v>
      </c>
      <c r="J375" s="1">
        <v>18</v>
      </c>
    </row>
    <row r="376" spans="1:10">
      <c r="B376" s="1" t="s">
        <v>9</v>
      </c>
      <c r="C376" s="1">
        <v>8978</v>
      </c>
      <c r="D376" s="1">
        <v>5345</v>
      </c>
      <c r="E376" s="1">
        <v>5085</v>
      </c>
      <c r="F376" s="1">
        <v>5846</v>
      </c>
      <c r="G376" s="1">
        <v>49</v>
      </c>
      <c r="H376" s="1">
        <v>14</v>
      </c>
      <c r="I376" s="1">
        <v>23</v>
      </c>
      <c r="J376" s="1">
        <v>24</v>
      </c>
    </row>
    <row r="377" spans="1:10">
      <c r="B377" s="1" t="s">
        <v>10</v>
      </c>
      <c r="C377" s="1">
        <v>10675</v>
      </c>
      <c r="D377" s="1">
        <v>5720</v>
      </c>
      <c r="E377" s="1">
        <v>5974</v>
      </c>
      <c r="F377" s="1">
        <v>6345</v>
      </c>
      <c r="G377" s="1">
        <v>52</v>
      </c>
      <c r="H377" s="1">
        <v>10</v>
      </c>
      <c r="I377" s="1">
        <v>19</v>
      </c>
      <c r="J377" s="1">
        <v>14</v>
      </c>
    </row>
    <row r="378" spans="1:10">
      <c r="B378" s="1" t="s">
        <v>11</v>
      </c>
      <c r="C378" s="1">
        <v>8834</v>
      </c>
      <c r="D378" s="1">
        <v>5419</v>
      </c>
      <c r="E378" s="1">
        <v>5444</v>
      </c>
      <c r="F378" s="1">
        <v>6010</v>
      </c>
      <c r="G378" s="1">
        <v>30</v>
      </c>
      <c r="H378" s="1">
        <v>10</v>
      </c>
      <c r="I378" s="1">
        <v>11</v>
      </c>
      <c r="J378" s="1">
        <v>12</v>
      </c>
    </row>
    <row r="379" spans="1:10">
      <c r="B379" s="1" t="s">
        <v>12</v>
      </c>
      <c r="C379" s="1">
        <v>9398</v>
      </c>
      <c r="D379" s="1">
        <v>5583</v>
      </c>
      <c r="E379" s="1">
        <v>5531</v>
      </c>
      <c r="F379" s="1">
        <v>6202</v>
      </c>
      <c r="G379" s="1">
        <v>44</v>
      </c>
      <c r="H379" s="1">
        <v>11</v>
      </c>
      <c r="I379" s="1">
        <v>12</v>
      </c>
      <c r="J379" s="1">
        <v>19</v>
      </c>
    </row>
    <row r="380" spans="1:10">
      <c r="B380" s="1" t="s">
        <v>13</v>
      </c>
      <c r="C380" s="1">
        <v>8951</v>
      </c>
      <c r="D380" s="1">
        <v>5769</v>
      </c>
      <c r="E380" s="1">
        <v>5703</v>
      </c>
      <c r="F380" s="1">
        <v>6442</v>
      </c>
      <c r="G380" s="1">
        <v>60</v>
      </c>
      <c r="H380" s="1">
        <v>14</v>
      </c>
      <c r="I380" s="1">
        <v>20</v>
      </c>
      <c r="J380" s="1">
        <v>20</v>
      </c>
    </row>
    <row r="381" spans="1:10">
      <c r="B381" s="1" t="s">
        <v>14</v>
      </c>
      <c r="C381" s="1">
        <v>7748</v>
      </c>
      <c r="D381" s="1">
        <v>6427</v>
      </c>
      <c r="E381" s="1">
        <v>5564</v>
      </c>
      <c r="F381" s="1">
        <v>6331</v>
      </c>
      <c r="G381" s="1">
        <v>39</v>
      </c>
      <c r="H381" s="1">
        <v>13</v>
      </c>
      <c r="I381" s="1">
        <v>14</v>
      </c>
      <c r="J381" s="1">
        <v>9</v>
      </c>
    </row>
    <row r="382" spans="1:10">
      <c r="B382" s="1" t="s">
        <v>15</v>
      </c>
      <c r="C382" s="1">
        <v>8156</v>
      </c>
      <c r="D382" s="1">
        <v>5594</v>
      </c>
      <c r="E382" s="1">
        <v>5221</v>
      </c>
      <c r="F382" s="1">
        <v>6549</v>
      </c>
      <c r="G382" s="1">
        <v>73</v>
      </c>
      <c r="H382" s="1">
        <v>13</v>
      </c>
      <c r="I382" s="1">
        <v>18</v>
      </c>
      <c r="J382" s="1">
        <v>14</v>
      </c>
    </row>
    <row r="383" spans="1:10">
      <c r="B383" s="1" t="s">
        <v>16</v>
      </c>
      <c r="C383" s="1">
        <v>7805</v>
      </c>
      <c r="D383" s="1">
        <v>5369</v>
      </c>
      <c r="E383" s="1">
        <v>5473</v>
      </c>
      <c r="F383" s="1">
        <v>5781</v>
      </c>
      <c r="G383" s="1">
        <v>51</v>
      </c>
      <c r="H383" s="1">
        <v>14</v>
      </c>
      <c r="I383" s="1">
        <v>19</v>
      </c>
      <c r="J383" s="1">
        <v>19</v>
      </c>
    </row>
    <row r="384" spans="1:10">
      <c r="B384" s="1" t="s">
        <v>17</v>
      </c>
      <c r="C384" s="1">
        <v>8092</v>
      </c>
      <c r="D384" s="1">
        <v>5562</v>
      </c>
      <c r="E384" s="1">
        <v>5717</v>
      </c>
      <c r="F384" s="1">
        <v>6078</v>
      </c>
      <c r="G384" s="1">
        <v>75</v>
      </c>
      <c r="H384" s="1">
        <v>24</v>
      </c>
      <c r="I384" s="1">
        <v>26</v>
      </c>
      <c r="J384" s="1">
        <v>32</v>
      </c>
    </row>
    <row r="385" spans="1:10">
      <c r="B385" s="1" t="s">
        <v>18</v>
      </c>
      <c r="C385" s="1">
        <v>8111</v>
      </c>
      <c r="D385" s="1">
        <v>5235</v>
      </c>
      <c r="E385" s="1">
        <v>5432</v>
      </c>
      <c r="F385" s="1">
        <v>5840</v>
      </c>
      <c r="G385" s="1">
        <v>80</v>
      </c>
      <c r="H385" s="1">
        <v>15</v>
      </c>
      <c r="I385" s="1">
        <v>20</v>
      </c>
      <c r="J385" s="1">
        <v>22</v>
      </c>
    </row>
    <row r="386" spans="1:10">
      <c r="B386" s="1" t="s">
        <v>19</v>
      </c>
      <c r="C386" s="1">
        <v>7787</v>
      </c>
      <c r="D386" s="1">
        <v>4830</v>
      </c>
      <c r="E386" s="1">
        <v>5134</v>
      </c>
      <c r="F386" s="1">
        <v>5494</v>
      </c>
      <c r="G386" s="1">
        <v>79</v>
      </c>
      <c r="H386" s="1">
        <v>22</v>
      </c>
      <c r="I386" s="1">
        <v>24</v>
      </c>
      <c r="J386" s="1">
        <v>24</v>
      </c>
    </row>
    <row r="387" spans="1:10">
      <c r="A387" s="1">
        <v>2019</v>
      </c>
      <c r="B387" s="1" t="s">
        <v>8</v>
      </c>
      <c r="C387" s="1">
        <v>7417</v>
      </c>
      <c r="D387" s="1">
        <v>4590</v>
      </c>
      <c r="E387" s="1">
        <v>4923</v>
      </c>
      <c r="F387" s="1">
        <v>5321</v>
      </c>
      <c r="G387" s="1">
        <v>69</v>
      </c>
      <c r="H387" s="1">
        <v>21</v>
      </c>
      <c r="I387" s="1">
        <v>26</v>
      </c>
      <c r="J387" s="1">
        <v>32</v>
      </c>
    </row>
    <row r="388" spans="1:10">
      <c r="B388" s="1" t="s">
        <v>9</v>
      </c>
      <c r="C388" s="1">
        <v>8034</v>
      </c>
      <c r="D388" s="1">
        <v>4571</v>
      </c>
      <c r="E388" s="1">
        <v>5065</v>
      </c>
      <c r="F388" s="1">
        <v>5413</v>
      </c>
      <c r="G388" s="1">
        <v>56</v>
      </c>
      <c r="H388" s="1">
        <v>14</v>
      </c>
      <c r="I388" s="1">
        <v>16</v>
      </c>
      <c r="J388" s="1">
        <v>16</v>
      </c>
    </row>
    <row r="389" spans="1:10">
      <c r="B389" s="1" t="s">
        <v>10</v>
      </c>
      <c r="C389" s="1">
        <v>9317</v>
      </c>
      <c r="D389" s="1">
        <v>5293</v>
      </c>
      <c r="E389" s="1">
        <v>5760</v>
      </c>
      <c r="F389" s="1">
        <v>6083</v>
      </c>
      <c r="G389" s="1">
        <v>67</v>
      </c>
      <c r="H389" s="1">
        <v>20</v>
      </c>
      <c r="I389" s="1">
        <v>31</v>
      </c>
      <c r="J389" s="1">
        <v>29</v>
      </c>
    </row>
    <row r="390" spans="1:10">
      <c r="B390" s="1" t="s">
        <v>11</v>
      </c>
      <c r="C390" s="1">
        <v>8154</v>
      </c>
      <c r="D390" s="1">
        <v>4799</v>
      </c>
      <c r="E390" s="1">
        <v>4938</v>
      </c>
      <c r="F390" s="1">
        <v>5926</v>
      </c>
      <c r="G390" s="1">
        <v>51</v>
      </c>
      <c r="H390" s="1">
        <v>16</v>
      </c>
      <c r="I390" s="1">
        <v>17</v>
      </c>
      <c r="J390" s="1">
        <v>14</v>
      </c>
    </row>
    <row r="391" spans="1:10">
      <c r="B391" s="1" t="s">
        <v>12</v>
      </c>
      <c r="C391" s="1">
        <v>8880</v>
      </c>
      <c r="D391" s="1">
        <v>4884</v>
      </c>
      <c r="E391" s="1">
        <v>4898</v>
      </c>
      <c r="F391" s="1">
        <v>5965</v>
      </c>
      <c r="G391" s="1">
        <v>64</v>
      </c>
      <c r="H391" s="1">
        <v>13</v>
      </c>
      <c r="I391" s="1">
        <v>17</v>
      </c>
      <c r="J391" s="1">
        <v>20</v>
      </c>
    </row>
    <row r="392" spans="1:10">
      <c r="B392" s="1" t="s">
        <v>13</v>
      </c>
      <c r="C392" s="1">
        <v>8343</v>
      </c>
      <c r="D392" s="1">
        <v>4861</v>
      </c>
      <c r="E392" s="1">
        <v>5070</v>
      </c>
      <c r="F392" s="1">
        <v>6146</v>
      </c>
      <c r="G392" s="1">
        <v>76</v>
      </c>
      <c r="H392" s="1">
        <v>26</v>
      </c>
      <c r="I392" s="1">
        <v>37</v>
      </c>
      <c r="J392" s="1">
        <v>24</v>
      </c>
    </row>
    <row r="393" spans="1:10">
      <c r="B393" s="1" t="s">
        <v>14</v>
      </c>
      <c r="C393" s="1">
        <v>7802</v>
      </c>
      <c r="D393" s="1">
        <v>5835</v>
      </c>
      <c r="E393" s="1">
        <v>5080</v>
      </c>
      <c r="F393" s="1">
        <v>6447</v>
      </c>
      <c r="G393" s="1">
        <v>84</v>
      </c>
      <c r="H393" s="1">
        <v>35</v>
      </c>
      <c r="I393" s="1">
        <v>52</v>
      </c>
      <c r="J393" s="1">
        <v>34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Index</vt:lpstr>
      <vt:lpstr>Nikkei</vt:lpstr>
      <vt:lpstr>Mainichi</vt:lpstr>
      <vt:lpstr>Asahi</vt:lpstr>
      <vt:lpstr>Yomiuri</vt:lpstr>
      <vt:lpstr>RawData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Arata Ito</dc:creator>
  <cp:lastModifiedBy>Arata Ito</cp:lastModifiedBy>
  <dcterms:created xsi:type="dcterms:W3CDTF">2019-07-08T12:52:56Z</dcterms:created>
  <dcterms:modified xsi:type="dcterms:W3CDTF">2019-08-09T10:46:22Z</dcterms:modified>
</cp:coreProperties>
</file>